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<sst xmlns="http://schemas.openxmlformats.org/spreadsheetml/2006/main" count="1964" uniqueCount="962">
  <si>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</si>
  <si>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</si>
  <si>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</si>
  <si>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</si>
  <si>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</si>
  <si>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</si>
  <si>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</si>
  <si>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</si>
  <si>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</si>
  <si>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</si>
  <si>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</si>
  <si>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</si>
  <si>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</si>
  <si>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</si>
  <si>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</si>
  <si>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</si>
  <si>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</si>
  <si>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</si>
  <si>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</si>
  <si>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</si>
  <si>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</si>
  <si>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</si>
  <si>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</si>
  <si>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</si>
  <si>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</si>
  <si>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</si>
  <si>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</si>
  <si>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</si>
  <si>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</si>
  <si>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</si>
  <si>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</si>
  <si>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</si>
  <si>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</si>
  <si>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</si>
  <si>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</si>
  <si>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</si>
  <si>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</si>
  <si>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</si>
  <si>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</si>
  <si>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</si>
  <si>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</si>
  <si>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</si>
  <si>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</si>
  <si>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</si>
  <si>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</si>
  <si>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</si>
  <si>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</si>
  <si>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</si>
  <si>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</si>
  <si>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</si>
  <si>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</si>
  <si>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</si>
  <si>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</si>
  <si>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</si>
  <si>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</si>
  <si>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</si>
  <si>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</si>
  <si>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</si>
  <si>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</si>
  <si>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</si>
  <si>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</si>
  <si>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</si>
  <si>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</si>
  <si>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</si>
  <si>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</si>
  <si>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</si>
  <si>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</si>
  <si>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</si>
  <si>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</si>
  <si>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</si>
  <si>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</si>
  <si>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</si>
  <si>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</si>
  <si>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</si>
  <si>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</si>
  <si>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</si>
  <si>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</si>
  <si>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</si>
  <si>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</si>
  <si>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</si>
  <si>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</si>
  <si>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</si>
  <si>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</si>
  <si>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</si>
  <si>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</si>
  <si>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</si>
  <si>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</si>
  <si>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</si>
  <si>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</si>
  <si>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</si>
  <si>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</si>
  <si>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</si>
  <si>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</si>
  <si>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</si>
  <si>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</si>
  <si>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</si>
  <si>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</si>
  <si>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</si>
  <si>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</si>
  <si>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</si>
  <si>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</si>
  <si>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</si>
  <si>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</si>
  <si>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</si>
  <si>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</si>
  <si>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</si>
  <si>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</si>
  <si>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</si>
  <si>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</si>
  <si>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</si>
  <si>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</si>
  <si>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</si>
  <si>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</si>
  <si>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</si>
  <si>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</si>
  <si>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</si>
  <si>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</si>
  <si>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</si>
  <si>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</si>
  <si>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</si>
  <si>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</si>
  <si>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</si>
  <si>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</si>
  <si>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</si>
  <si>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</si>
  <si>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</si>
  <si>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</si>
  <si>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</si>
  <si>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</si>
  <si>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</si>
  <si>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</si>
  <si>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</si>
  <si>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</si>
  <si>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</si>
  <si>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</si>
  <si>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</si>
  <si>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</si>
  <si>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</si>
  <si>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</si>
  <si>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</si>
  <si>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</si>
  <si>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</si>
  <si>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</si>
  <si>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</si>
  <si>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</si>
  <si>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</si>
  <si>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</si>
  <si>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</si>
  <si>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</si>
  <si>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</si>
  <si>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</si>
  <si>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</si>
  <si>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</si>
  <si>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</si>
  <si>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</si>
  <si>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</si>
  <si>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</si>
  <si>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</si>
  <si>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</si>
  <si>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</si>
  <si>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</si>
  <si>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</si>
  <si>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</si>
  <si>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</si>
  <si>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</si>
  <si>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</si>
  <si>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</si>
  <si>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</si>
  <si>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</si>
  <si>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</si>
  <si>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</si>
  <si>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</si>
  <si>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</si>
  <si>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</si>
  <si>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</si>
  <si>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</si>
  <si>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</si>
  <si>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</si>
  <si>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</si>
  <si>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</si>
  <si>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</si>
  <si>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</si>
  <si>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</si>
  <si>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</si>
  <si>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</si>
  <si>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</si>
  <si>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</si>
  <si>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</si>
  <si>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</si>
  <si>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</si>
  <si>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</si>
  <si>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</si>
  <si>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</si>
  <si>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</si>
  <si>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</si>
  <si>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</si>
  <si>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</si>
  <si>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</si>
  <si>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</si>
  <si>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</si>
  <si>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</si>
  <si>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</si>
  <si>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</si>
  <si>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</si>
  <si>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</si>
  <si>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</si>
  <si>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</si>
  <si>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</si>
  <si>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</si>
  <si>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</si>
  <si>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</si>
  <si>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</si>
  <si>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</si>
  <si>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</si>
  <si>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</si>
  <si>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</si>
  <si>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</si>
  <si>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</si>
  <si>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</si>
  <si>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</si>
  <si>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</si>
  <si>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</si>
  <si>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</si>
  <si>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</si>
  <si>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</si>
  <si>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</si>
  <si>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</si>
  <si>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</si>
  <si>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</si>
  <si>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</si>
  <si>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</si>
  <si>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</si>
  <si>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</si>
  <si>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</si>
  <si>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</si>
  <si>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</si>
  <si>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</si>
  <si>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</si>
  <si>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</si>
  <si>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</si>
  <si>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</si>
  <si>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</si>
  <si>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</si>
  <si>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</si>
  <si>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</si>
  <si>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</si>
  <si>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</si>
  <si>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</si>
  <si>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</si>
  <si>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</si>
  <si>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</si>
  <si>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</si>
  <si>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</si>
  <si>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</si>
  <si>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</si>
  <si>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</si>
  <si>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</si>
  <si>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</si>
  <si>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</si>
  <si>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</si>
  <si>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</si>
  <si>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</si>
  <si>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</si>
  <si>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</si>
  <si>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</si>
  <si>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</si>
  <si>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</si>
  <si>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</si>
  <si>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</si>
  <si>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</si>
  <si>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</si>
  <si>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</si>
  <si>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</si>
  <si>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</si>
  <si>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</si>
  <si>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</si>
  <si>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</si>
  <si>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</si>
  <si>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</si>
  <si>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</si>
  <si>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</si>
  <si>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</si>
  <si>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</si>
  <si>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</si>
  <si>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</si>
  <si>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</si>
  <si>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</si>
  <si>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</si>
  <si>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</si>
  <si>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</si>
  <si>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</si>
  <si>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</si>
  <si>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</si>
  <si>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</si>
  <si>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</si>
  <si>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</si>
  <si>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</si>
  <si>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</si>
  <si>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</si>
  <si>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</si>
  <si>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</si>
  <si>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</si>
  <si>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</si>
  <si>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</si>
  <si>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</si>
  <si>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</si>
  <si>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</si>
  <si>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</si>
  <si>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</si>
  <si>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</si>
  <si>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</si>
  <si>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</si>
  <si>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</si>
  <si>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</si>
  <si>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</si>
  <si>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</si>
  <si>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</si>
  <si>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</si>
  <si>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</si>
  <si>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</si>
  <si>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</si>
  <si>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</si>
  <si>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</si>
  <si>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</si>
  <si>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</si>
  <si>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</si>
  <si>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</si>
  <si>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</si>
  <si>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</si>
  <si>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</si>
  <si>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</si>
  <si>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</si>
  <si>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</si>
  <si>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</si>
  <si>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</si>
  <si>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</si>
  <si>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</si>
  <si>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</si>
  <si>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</si>
  <si>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</si>
  <si>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</si>
  <si>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</si>
  <si>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</si>
  <si>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</si>
  <si>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</si>
  <si>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</si>
  <si>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</si>
  <si>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</si>
  <si>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</si>
  <si>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</si>
  <si>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</si>
  <si>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</si>
  <si>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</si>
  <si>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</si>
  <si>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</si>
  <si>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</si>
  <si>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</si>
  <si>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</si>
  <si>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</si>
  <si>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</si>
  <si>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</si>
  <si>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</si>
  <si>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</si>
  <si>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</si>
  <si>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</si>
  <si>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</si>
  <si>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</si>
  <si>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</si>
  <si>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</si>
  <si>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</si>
  <si>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</si>
  <si>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</si>
  <si>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</si>
  <si>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</si>
  <si>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</si>
  <si>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</si>
  <si>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</si>
  <si>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</si>
  <si>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</si>
  <si>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</si>
  <si>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</si>
  <si>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</si>
  <si>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</si>
  <si>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</si>
  <si>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</si>
  <si>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</si>
  <si>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</si>
  <si>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</si>
  <si>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</si>
  <si>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</si>
  <si>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</si>
  <si>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</si>
  <si>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</si>
  <si>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</si>
  <si>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</si>
  <si>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</si>
  <si>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</si>
  <si>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</si>
  <si>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</si>
  <si>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</si>
  <si>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</si>
  <si>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</si>
  <si>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</si>
  <si>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</si>
  <si>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</si>
  <si>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</si>
  <si>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</si>
  <si>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</si>
  <si>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</si>
  <si>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</si>
  <si>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</si>
  <si>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</si>
  <si>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</si>
  <si>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</si>
  <si>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</si>
  <si>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</si>
  <si>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</si>
  <si>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</si>
  <si>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</si>
  <si>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</si>
  <si>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</si>
  <si>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</si>
  <si>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</si>
  <si>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</si>
  <si>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</si>
  <si>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</si>
  <si>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</si>
  <si>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</si>
  <si>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</si>
  <si>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</si>
  <si>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</si>
  <si>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</si>
  <si>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</si>
  <si>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</si>
  <si>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</si>
  <si>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</si>
  <si>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</si>
  <si>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</si>
  <si>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</si>
  <si>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</si>
  <si>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</si>
  <si>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</si>
  <si>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</si>
  <si>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</si>
  <si>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</si>
  <si>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</si>
  <si>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</si>
  <si>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</si>
  <si>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</si>
  <si>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</si>
  <si>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</si>
  <si>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</si>
  <si>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</si>
  <si>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</si>
  <si>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</si>
  <si>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</si>
  <si>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</si>
  <si>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</si>
  <si>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</si>
  <si>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</si>
  <si>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</si>
  <si>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</si>
  <si>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</si>
  <si>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</si>
  <si>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</si>
  <si>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</si>
  <si>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</si>
  <si>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</si>
  <si>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</si>
  <si>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</si>
  <si>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</si>
  <si>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</si>
  <si>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</si>
  <si>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</si>
  <si>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</si>
  <si>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</si>
  <si>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</si>
  <si>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</si>
  <si>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</si>
  <si>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</si>
  <si>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</si>
  <si>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</si>
  <si>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</si>
  <si>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</si>
  <si>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</si>
  <si>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</si>
  <si>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</si>
  <si>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</si>
  <si>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</si>
  <si>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</si>
  <si>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</si>
  <si>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</si>
  <si>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</si>
  <si>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</si>
  <si>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</si>
  <si>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</si>
  <si>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</si>
  <si>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</si>
  <si>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</si>
  <si>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</si>
  <si>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</si>
  <si>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</si>
  <si>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</si>
  <si>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</si>
  <si>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</si>
  <si>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</si>
  <si>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</si>
  <si>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</si>
  <si>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</si>
  <si>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</si>
  <si>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</si>
  <si>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</si>
  <si>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</si>
  <si>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</si>
  <si>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</si>
  <si>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</si>
  <si>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</si>
  <si>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</si>
  <si>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</si>
  <si>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</si>
  <si>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</si>
  <si>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</si>
  <si>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</si>
  <si>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</si>
  <si>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</si>
  <si>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</si>
  <si>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</si>
  <si>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</si>
  <si>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</si>
  <si>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</si>
  <si>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</si>
  <si>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</si>
  <si>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</si>
  <si>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</si>
  <si>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</si>
  <si>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</si>
  <si>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</si>
  <si>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</si>
  <si>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</si>
  <si>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</si>
  <si>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</si>
  <si>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</si>
  <si>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</si>
  <si>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</si>
  <si>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</si>
  <si>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</si>
  <si>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</si>
  <si>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</si>
  <si>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</si>
  <si>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</si>
  <si>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</si>
  <si>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</si>
  <si>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</si>
  <si>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</si>
  <si>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</si>
  <si>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</si>
  <si>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</si>
  <si>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</si>
  <si>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</si>
  <si>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</si>
  <si>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</si>
  <si>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</si>
  <si>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</si>
  <si>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</si>
  <si>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</si>
  <si>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</si>
  <si>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</si>
  <si>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</si>
  <si>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</si>
  <si>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</si>
  <si>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</si>
  <si>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</si>
  <si>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</si>
  <si>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</si>
  <si>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</si>
  <si>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</si>
  <si>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</si>
  <si>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</si>
  <si>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</si>
  <si>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</si>
  <si>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</si>
  <si>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</si>
  <si>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</si>
  <si>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</si>
  <si>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</si>
  <si>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</si>
  <si>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</si>
  <si>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</si>
  <si>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</si>
  <si>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</si>
  <si>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</si>
  <si>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</si>
  <si>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</si>
  <si>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</si>
  <si>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</si>
  <si>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</si>
  <si>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</si>
  <si>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</si>
  <si>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</si>
  <si>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</si>
  <si>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</si>
  <si>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</si>
  <si>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</si>
  <si>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</si>
  <si>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</si>
  <si>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</si>
  <si>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</si>
  <si>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</si>
  <si>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</si>
  <si>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</si>
  <si>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</si>
  <si>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</si>
  <si>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</si>
  <si>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</si>
  <si>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</si>
  <si>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</si>
  <si>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</si>
  <si>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</si>
  <si>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</si>
  <si>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</si>
  <si>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</si>
  <si>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</si>
  <si>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</si>
  <si>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</si>
  <si>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</si>
  <si>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</si>
  <si>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</si>
  <si>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</si>
  <si>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</si>
  <si>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</si>
  <si>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</si>
  <si>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</si>
  <si>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</si>
  <si>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</si>
  <si>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</si>
  <si>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</si>
  <si>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</si>
  <si>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</si>
  <si>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</si>
  <si>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</si>
  <si>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</si>
  <si>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</si>
  <si>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</si>
  <si>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</si>
  <si>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</si>
  <si>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</si>
  <si>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</si>
  <si>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</si>
  <si>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</si>
  <si>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</si>
  <si>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</si>
  <si>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</si>
  <si>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</si>
  <si>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</si>
  <si>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</si>
  <si>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</si>
  <si>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</si>
  <si>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</si>
  <si>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</si>
  <si>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</si>
  <si>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</si>
  <si>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</si>
  <si>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</si>
  <si>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</si>
  <si>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</si>
  <si>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</si>
  <si>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</si>
  <si>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</si>
  <si>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</si>
  <si>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</si>
  <si>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</si>
  <si>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</si>
  <si>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</si>
  <si>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</si>
  <si>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</si>
  <si>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</si>
  <si>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</si>
  <si>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</si>
  <si>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</si>
  <si>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</si>
  <si>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</si>
  <si>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</si>
  <si>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</si>
  <si>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</si>
  <si>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</si>
  <si>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</si>
  <si>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</si>
  <si>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</si>
  <si>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</si>
  <si>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</si>
  <si>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</si>
  <si>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</si>
  <si>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</si>
  <si>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</si>
  <si>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</si>
  <si>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</si>
  <si>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</si>
  <si>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</si>
  <si>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</si>
  <si>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</si>
  <si>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</si>
  <si>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</si>
  <si>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</si>
  <si>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</si>
  <si>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</si>
  <si>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</si>
  <si>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</si>
  <si>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</si>
  <si>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</si>
  <si>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</si>
  <si>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</si>
  <si>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</si>
  <si>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</si>
  <si>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</si>
  <si>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</si>
  <si>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</si>
  <si>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</si>
  <si>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</si>
  <si>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</si>
  <si>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</si>
  <si>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</si>
  <si>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</si>
  <si>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</si>
  <si>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</si>
  <si>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</si>
  <si>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</si>
  <si>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</si>
  <si>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</si>
  <si>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</si>
  <si>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</si>
  <si>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</si>
  <si>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</si>
  <si>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</si>
  <si>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</si>
  <si>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</si>
  <si>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</si>
  <si>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</si>
  <si>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</si>
  <si>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</si>
  <si>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</si>
  <si>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</si>
  <si>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</si>
  <si>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</si>
  <si>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</si>
  <si>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</si>
  <si>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</si>
  <si>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</si>
  <si>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</si>
  <si>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</si>
  <si>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</si>
  <si>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</si>
  <si>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</si>
  <si>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</si>
  <si>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</si>
  <si>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</si>
  <si>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</si>
  <si>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</si>
  <si>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</si>
  <si>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</si>
  <si>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</si>
  <si>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</si>
  <si>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</si>
  <si>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</si>
  <si>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</si>
  <si>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</si>
  <si>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</si>
  <si>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</si>
  <si>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</si>
  <si>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</si>
  <si>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</si>
  <si>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</si>
  <si>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</si>
  <si>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</si>
  <si>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</si>
  <si>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</si>
  <si>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</si>
  <si>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</si>
  <si>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</si>
  <si>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</si>
  <si>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</si>
  <si>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</si>
  <si>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</si>
  <si>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</si>
  <si>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</si>
  <si>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</si>
  <si>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</si>
  <si>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</si>
  <si>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</si>
  <si>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</si>
  <si>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</si>
  <si>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</si>
  <si>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</si>
  <si>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</si>
  <si>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</si>
  <si>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</si>
  <si>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</si>
  <si>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</si>
  <si>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</si>
  <si>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</si>
  <si>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</si>
  <si>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</si>
  <si>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</si>
  <si>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</si>
  <si>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</si>
  <si>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</si>
  <si>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</si>
  <si>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</si>
  <si>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</si>
  <si>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</si>
  <si>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</si>
  <si>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</si>
  <si>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</si>
  <si>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</si>
  <si>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</si>
  <si>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</si>
  <si>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</si>
  <si>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</si>
  <si>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</si>
  <si>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</si>
  <si>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</si>
  <si>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</si>
  <si>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</si>
  <si>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</si>
  <si>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</si>
  <si>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</si>
  <si>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</si>
  <si>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</si>
  <si>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</si>
  <si>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</si>
  <si>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</si>
  <si>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</si>
  <si>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</si>
  <si>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</si>
  <si>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</si>
  <si>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</si>
  <si>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</si>
  <si>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</si>
  <si>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</si>
  <si>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</si>
  <si>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</si>
  <si>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</si>
  <si>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</si>
  <si>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</si>
  <si>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</si>
  <si>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</si>
  <si>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</si>
  <si>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</si>
  <si>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</si>
  <si>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</si>
  <si>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</si>
  <si>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</si>
  <si>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</si>
  <si>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</si>
  <si>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</si>
  <si>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</si>
  <si>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</si>
  <si>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</si>
  <si>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</si>
  <si>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</si>
  <si>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</si>
  <si>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</si>
  <si>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</si>
  <si>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</si>
  <si>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</si>
  <si>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</si>
  <si>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</si>
  <si>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</si>
  <si>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</si>
  <si>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</si>
  <si>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</si>
  <si>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</si>
  <si>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</si>
  <si>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</si>
  <si>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</si>
  <si>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</si>
  <si>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</si>
  <si>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</si>
  <si>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</si>
  <si>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</si>
  <si>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</si>
  <si>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</si>
  <si>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</si>
  <si>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</si>
  <si>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</si>
  <si>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</si>
  <si>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</si>
  <si>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</si>
  <si>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</si>
  <si>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</si>
  <si>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</si>
  <si>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</si>
  <si>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</si>
  <si>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</si>
  <si>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</si>
  <si>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</si>
  <si>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</si>
  <si>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</si>
  <si>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</si>
  <si>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</si>
  <si>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</si>
  <si>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</si>
  <si>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</si>
  <si>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</si>
  <si>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</si>
  <si>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</si>
  <si>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</si>
  <si>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</si>
  <si>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</si>
  <si>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</si>
  <si>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</si>
  <si>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</si>
  <si>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</si>
  <si>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</si>
  <si>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</si>
  <si>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</si>
  <si>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</si>
  <si>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</si>
  <si>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</si>
  <si>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</si>
  <si>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</si>
  <si>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</si>
  <si>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</si>
  <si>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</si>
  <si>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</si>
  <si>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</si>
  <si>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</si>
  <si>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</si>
  <si>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</si>
  <si>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</si>
  <si>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</si>
  <si>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</si>
  <si>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</si>
  <si>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</si>
  <si>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</si>
  <si>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</si>
  <si>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</si>
  <si>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</si>
  <si>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</si>
  <si>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</si>
  <si>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</si>
  <si>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</si>
  <si>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</si>
  <si>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</si>
  <si>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</si>
  <si>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</si>
  <si>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</si>
  <si>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</si>
  <si>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</si>
  <si>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</si>
  <si>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</si>
  <si>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</si>
  <si>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</si>
  <si>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</si>
  <si>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</si>
  <si>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</si>
  <si>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Богодухівський районний суд Харківської області</t>
  </si>
  <si>
    <t>62103. Харківська область.м. Богодухів</t>
  </si>
  <si>
    <t>м-н Незалежності</t>
  </si>
  <si>
    <t>Д.В.Шалімов</t>
  </si>
  <si>
    <t>І.П. Нечитайло</t>
  </si>
  <si>
    <t>(05758) 3-20-64</t>
  </si>
  <si>
    <t>5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</si>
</sst>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&amp;L55231734&amp;C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477</v>
      </c>
      <c r="E9" s="74">
        <f>SUM(E10:E541)</f>
        <v>460</v>
      </c>
      <c r="F9" s="74">
        <f>SUM(F10:F541)</f>
        <v>163</v>
      </c>
      <c r="G9" s="74">
        <f>SUM(G10:G541)</f>
        <v>163</v>
      </c>
      <c r="H9" s="74">
        <f>SUM(H10:H541)</f>
        <v>302</v>
      </c>
      <c r="I9" s="74">
        <f>SUM(I10:I541)</f>
        <v>12</v>
      </c>
      <c r="J9" s="74">
        <f>SUM(J10:J541)</f>
        <v>302</v>
      </c>
      <c r="K9" s="74">
        <f>SUM(K10:K541)</f>
        <v>215</v>
      </c>
      <c r="L9" s="74">
        <f>SUM(L10:L541)</f>
        <v>8</v>
      </c>
      <c r="M9" s="74">
        <f>SUM(M10:M541)</f>
        <v>79</v>
      </c>
      <c r="N9" s="74">
        <f>SUM(N10:N541)</f>
        <v>2</v>
      </c>
      <c r="O9" s="74">
        <f>SUM(O10:O541)</f>
        <v>30</v>
      </c>
      <c r="P9" s="74">
        <f>SUM(P10:P541)</f>
        <v>0</v>
      </c>
      <c r="Q9" s="74">
        <f>SUM(Q10:Q541)</f>
        <v>34</v>
      </c>
      <c r="R9" s="74">
        <f>SUM(R10:R541)</f>
        <v>13</v>
      </c>
      <c r="S9" s="74">
        <f>SUM(S10:S541)</f>
        <v>2</v>
      </c>
      <c r="T9" s="74">
        <f>SUM(T10:T541)</f>
        <v>202</v>
      </c>
      <c r="U9" s="74">
        <f>SUM(U10:U541)</f>
        <v>0</v>
      </c>
      <c r="V9" s="74">
        <f>SUM(V10:V541)</f>
        <v>0</v>
      </c>
      <c r="W9" s="74">
        <f>SUM(W10:W541)</f>
        <v>1</v>
      </c>
      <c r="X9" s="74">
        <f>SUM(X10:X541)</f>
        <v>1</v>
      </c>
      <c r="Y9" s="74">
        <f>SUM(Y10:Y541)</f>
        <v>0</v>
      </c>
      <c r="Z9" s="74">
        <f>SUM(Z10:Z541)</f>
        <v>0</v>
      </c>
      <c r="AA9" s="74">
        <f>SUM(AA10:AA541)</f>
        <v>9</v>
      </c>
      <c r="AB9" s="74">
        <f>SUM(AB10:AB541)</f>
        <v>0</v>
      </c>
      <c r="AC9" s="74">
        <f>SUM(AC10:AC541)</f>
        <v>0</v>
      </c>
      <c r="AD9" s="74">
        <f>SUM(AD10:AD541)</f>
        <v>0</v>
      </c>
      <c r="AE9" s="74">
        <f>SUM(AE10:AE541)</f>
        <v>0</v>
      </c>
      <c r="AF9" s="74">
        <f>SUM(AF10:AF541)</f>
        <v>0</v>
      </c>
      <c r="AG9" s="74">
        <f>SUM(AG10:AG541)</f>
        <v>65</v>
      </c>
      <c r="AH9" s="74">
        <f>SUM(AH10:AH541)</f>
        <v>909687</v>
      </c>
      <c r="AI9" s="74">
        <f>SUM(AI10:AI541)</f>
        <v>120904</v>
      </c>
      <c r="AJ9" s="74">
        <f>SUM(AJ10:AJ541)</f>
        <v>0</v>
      </c>
      <c r="AK9" s="74">
        <f>SUM(AK10:AK541)</f>
        <v>0</v>
      </c>
      <c r="AL9" s="74">
        <f>SUM(AL10:AL541)</f>
        <v>0</v>
      </c>
    </row>
    <row r="10" spans="1:38" ht="38.25" customHeight="1">
      <c r="A10" s="12">
        <v>2</v>
      </c>
      <c r="B10" s="51" t="s">
        <v>108</v>
      </c>
      <c r="C10" s="50">
        <v>41</v>
      </c>
      <c r="D10" s="59">
        <v>2</v>
      </c>
      <c r="E10" s="57">
        <v>2</v>
      </c>
      <c r="F10" s="57">
        <v>1</v>
      </c>
      <c r="G10" s="57">
        <v>1</v>
      </c>
      <c r="H10" s="57">
        <v>1</v>
      </c>
      <c r="I10" s="57"/>
      <c r="J10" s="57">
        <v>1</v>
      </c>
      <c r="K10" s="57"/>
      <c r="L10" s="57"/>
      <c r="M10" s="57">
        <v>1</v>
      </c>
      <c r="N10" s="57"/>
      <c r="O10" s="57"/>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4</v>
      </c>
      <c r="G19" s="57">
        <v>4</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48</v>
      </c>
      <c r="E22" s="57">
        <v>48</v>
      </c>
      <c r="F22" s="57">
        <v>25</v>
      </c>
      <c r="G22" s="57">
        <v>25</v>
      </c>
      <c r="H22" s="57">
        <v>22</v>
      </c>
      <c r="I22" s="57">
        <v>1</v>
      </c>
      <c r="J22" s="57">
        <v>22</v>
      </c>
      <c r="K22" s="57">
        <v>1</v>
      </c>
      <c r="L22" s="57"/>
      <c r="M22" s="57">
        <v>21</v>
      </c>
      <c r="N22" s="57"/>
      <c r="O22" s="57">
        <v>14</v>
      </c>
      <c r="P22" s="57"/>
      <c r="Q22" s="57">
        <v>7</v>
      </c>
      <c r="R22" s="57"/>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v>1</v>
      </c>
      <c r="L146" s="57"/>
      <c r="M146" s="57"/>
      <c r="N146" s="57"/>
      <c r="O146" s="57"/>
      <c r="P146" s="57"/>
      <c r="Q146" s="57"/>
      <c r="R146" s="57"/>
      <c r="S146" s="57"/>
      <c r="T146" s="57"/>
      <c r="U146" s="57"/>
      <c r="V146" s="57"/>
      <c r="W146" s="57">
        <v>1</v>
      </c>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4</v>
      </c>
      <c r="E151" s="57">
        <v>4</v>
      </c>
      <c r="F151" s="57">
        <v>2</v>
      </c>
      <c r="G151" s="57">
        <v>2</v>
      </c>
      <c r="H151" s="57">
        <v>2</v>
      </c>
      <c r="I151" s="57"/>
      <c r="J151" s="57">
        <v>2</v>
      </c>
      <c r="K151" s="57">
        <v>2</v>
      </c>
      <c r="L151" s="57"/>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306</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78</v>
      </c>
      <c r="E156" s="57">
        <v>75</v>
      </c>
      <c r="F156" s="57">
        <v>22</v>
      </c>
      <c r="G156" s="57">
        <v>22</v>
      </c>
      <c r="H156" s="57">
        <v>51</v>
      </c>
      <c r="I156" s="57">
        <v>5</v>
      </c>
      <c r="J156" s="57">
        <v>51</v>
      </c>
      <c r="K156" s="57">
        <v>44</v>
      </c>
      <c r="L156" s="57"/>
      <c r="M156" s="57">
        <v>7</v>
      </c>
      <c r="N156" s="57">
        <v>1</v>
      </c>
      <c r="O156" s="57">
        <v>1</v>
      </c>
      <c r="P156" s="57"/>
      <c r="Q156" s="57">
        <v>1</v>
      </c>
      <c r="R156" s="57">
        <v>4</v>
      </c>
      <c r="S156" s="57"/>
      <c r="T156" s="57">
        <v>44</v>
      </c>
      <c r="U156" s="57"/>
      <c r="V156" s="57"/>
      <c r="W156" s="57"/>
      <c r="X156" s="57"/>
      <c r="Y156" s="57"/>
      <c r="Z156" s="57"/>
      <c r="AA156" s="57"/>
      <c r="AB156" s="57"/>
      <c r="AC156" s="57"/>
      <c r="AD156" s="57"/>
      <c r="AE156" s="57"/>
      <c r="AF156" s="57"/>
      <c r="AG156" s="57"/>
      <c r="AH156" s="58">
        <v>14960</v>
      </c>
      <c r="AI156" s="58">
        <v>11220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3</v>
      </c>
      <c r="E159" s="57">
        <v>3</v>
      </c>
      <c r="F159" s="57">
        <v>1</v>
      </c>
      <c r="G159" s="57">
        <v>1</v>
      </c>
      <c r="H159" s="57">
        <v>2</v>
      </c>
      <c r="I159" s="57"/>
      <c r="J159" s="57">
        <v>2</v>
      </c>
      <c r="K159" s="57"/>
      <c r="L159" s="57">
        <v>2</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3</v>
      </c>
      <c r="E161" s="57">
        <v>3</v>
      </c>
      <c r="F161" s="57">
        <v>2</v>
      </c>
      <c r="G161" s="57">
        <v>2</v>
      </c>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125</v>
      </c>
      <c r="E166" s="57">
        <v>118</v>
      </c>
      <c r="F166" s="57">
        <v>23</v>
      </c>
      <c r="G166" s="57">
        <v>23</v>
      </c>
      <c r="H166" s="57">
        <v>97</v>
      </c>
      <c r="I166" s="57">
        <v>5</v>
      </c>
      <c r="J166" s="57">
        <v>97</v>
      </c>
      <c r="K166" s="57">
        <v>78</v>
      </c>
      <c r="L166" s="57">
        <v>1</v>
      </c>
      <c r="M166" s="57">
        <v>18</v>
      </c>
      <c r="N166" s="57">
        <v>1</v>
      </c>
      <c r="O166" s="57"/>
      <c r="P166" s="57"/>
      <c r="Q166" s="57">
        <v>11</v>
      </c>
      <c r="R166" s="57">
        <v>6</v>
      </c>
      <c r="S166" s="57"/>
      <c r="T166" s="57">
        <v>78</v>
      </c>
      <c r="U166" s="57"/>
      <c r="V166" s="57"/>
      <c r="W166" s="57"/>
      <c r="X166" s="57"/>
      <c r="Y166" s="57"/>
      <c r="Z166" s="57"/>
      <c r="AA166" s="57"/>
      <c r="AB166" s="57"/>
      <c r="AC166" s="57"/>
      <c r="AD166" s="57"/>
      <c r="AE166" s="57"/>
      <c r="AF166" s="57"/>
      <c r="AG166" s="57">
        <v>65</v>
      </c>
      <c r="AH166" s="58">
        <v>856800</v>
      </c>
      <c r="AI166" s="58">
        <v>102000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18</v>
      </c>
      <c r="E202" s="57">
        <v>17</v>
      </c>
      <c r="F202" s="57">
        <v>4</v>
      </c>
      <c r="G202" s="57">
        <v>4</v>
      </c>
      <c r="H202" s="57">
        <v>14</v>
      </c>
      <c r="I202" s="57"/>
      <c r="J202" s="57">
        <v>14</v>
      </c>
      <c r="K202" s="57">
        <v>13</v>
      </c>
      <c r="L202" s="57"/>
      <c r="M202" s="57">
        <v>1</v>
      </c>
      <c r="N202" s="57"/>
      <c r="O202" s="57">
        <v>1</v>
      </c>
      <c r="P202" s="57"/>
      <c r="Q202" s="57"/>
      <c r="R202" s="57"/>
      <c r="S202" s="57"/>
      <c r="T202" s="57">
        <v>13</v>
      </c>
      <c r="U202" s="57"/>
      <c r="V202" s="57"/>
      <c r="W202" s="57"/>
      <c r="X202" s="57"/>
      <c r="Y202" s="57"/>
      <c r="Z202" s="57"/>
      <c r="AA202" s="57"/>
      <c r="AB202" s="57"/>
      <c r="AC202" s="57"/>
      <c r="AD202" s="57"/>
      <c r="AE202" s="57"/>
      <c r="AF202" s="57"/>
      <c r="AG202" s="57"/>
      <c r="AH202" s="58">
        <v>952</v>
      </c>
      <c r="AI202" s="58">
        <v>714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7</v>
      </c>
      <c r="E204" s="57">
        <v>7</v>
      </c>
      <c r="F204" s="57">
        <v>6</v>
      </c>
      <c r="G204" s="57">
        <v>6</v>
      </c>
      <c r="H204" s="57">
        <v>1</v>
      </c>
      <c r="I204" s="57"/>
      <c r="J204" s="57">
        <v>1</v>
      </c>
      <c r="K204" s="57"/>
      <c r="L204" s="57"/>
      <c r="M204" s="57">
        <v>1</v>
      </c>
      <c r="N204" s="57"/>
      <c r="O204" s="57">
        <v>1</v>
      </c>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2</v>
      </c>
      <c r="E211" s="57">
        <v>2</v>
      </c>
      <c r="F211" s="57"/>
      <c r="G211" s="57"/>
      <c r="H211" s="57">
        <v>2</v>
      </c>
      <c r="I211" s="57"/>
      <c r="J211" s="57">
        <v>2</v>
      </c>
      <c r="K211" s="57"/>
      <c r="L211" s="57"/>
      <c r="M211" s="57">
        <v>2</v>
      </c>
      <c r="N211" s="57"/>
      <c r="O211" s="57">
        <v>2</v>
      </c>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17</v>
      </c>
      <c r="E219" s="57">
        <v>15</v>
      </c>
      <c r="F219" s="57">
        <v>6</v>
      </c>
      <c r="G219" s="57">
        <v>6</v>
      </c>
      <c r="H219" s="57">
        <v>11</v>
      </c>
      <c r="I219" s="57"/>
      <c r="J219" s="57">
        <v>11</v>
      </c>
      <c r="K219" s="57">
        <v>4</v>
      </c>
      <c r="L219" s="57"/>
      <c r="M219" s="57">
        <v>7</v>
      </c>
      <c r="N219" s="57"/>
      <c r="O219" s="57"/>
      <c r="P219" s="57"/>
      <c r="Q219" s="57">
        <v>7</v>
      </c>
      <c r="R219" s="57"/>
      <c r="S219" s="57"/>
      <c r="T219" s="57">
        <v>4</v>
      </c>
      <c r="U219" s="57"/>
      <c r="V219" s="57"/>
      <c r="W219" s="57"/>
      <c r="X219" s="57"/>
      <c r="Y219" s="57"/>
      <c r="Z219" s="57"/>
      <c r="AA219" s="57"/>
      <c r="AB219" s="57"/>
      <c r="AC219" s="57"/>
      <c r="AD219" s="57"/>
      <c r="AE219" s="57"/>
      <c r="AF219" s="57"/>
      <c r="AG219" s="57"/>
      <c r="AH219" s="58">
        <v>340</v>
      </c>
      <c r="AI219" s="58">
        <v>170</v>
      </c>
      <c r="AJ219" s="58"/>
      <c r="AK219" s="58"/>
      <c r="AL219" s="58"/>
    </row>
    <row r="220" spans="1:38" ht="38.25" customHeight="1">
      <c r="A220" s="12">
        <v>212</v>
      </c>
      <c r="B220" s="51" t="s">
        <v>390</v>
      </c>
      <c r="C220" s="50" t="s">
        <v>391</v>
      </c>
      <c r="D220" s="57">
        <v>1</v>
      </c>
      <c r="E220" s="57"/>
      <c r="F220" s="57"/>
      <c r="G220" s="57"/>
      <c r="H220" s="57">
        <v>1</v>
      </c>
      <c r="I220" s="57"/>
      <c r="J220" s="57">
        <v>1</v>
      </c>
      <c r="K220" s="57">
        <v>1</v>
      </c>
      <c r="L220" s="57"/>
      <c r="M220" s="57"/>
      <c r="N220" s="57"/>
      <c r="O220" s="57"/>
      <c r="P220" s="57"/>
      <c r="Q220" s="57"/>
      <c r="R220" s="57"/>
      <c r="S220" s="57"/>
      <c r="T220" s="57">
        <v>1</v>
      </c>
      <c r="U220" s="57"/>
      <c r="V220" s="57"/>
      <c r="W220" s="57"/>
      <c r="X220" s="57"/>
      <c r="Y220" s="57"/>
      <c r="Z220" s="57"/>
      <c r="AA220" s="57"/>
      <c r="AB220" s="57"/>
      <c r="AC220" s="57"/>
      <c r="AD220" s="57"/>
      <c r="AE220" s="57"/>
      <c r="AF220" s="57"/>
      <c r="AG220" s="57"/>
      <c r="AH220" s="58">
        <v>85</v>
      </c>
      <c r="AI220" s="58">
        <v>85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7</v>
      </c>
      <c r="E222" s="57">
        <v>4</v>
      </c>
      <c r="F222" s="57">
        <v>2</v>
      </c>
      <c r="G222" s="57">
        <v>2</v>
      </c>
      <c r="H222" s="57">
        <v>5</v>
      </c>
      <c r="I222" s="57"/>
      <c r="J222" s="57">
        <v>5</v>
      </c>
      <c r="K222" s="57">
        <v>4</v>
      </c>
      <c r="L222" s="57"/>
      <c r="M222" s="57">
        <v>1</v>
      </c>
      <c r="N222" s="57"/>
      <c r="O222" s="57">
        <v>1</v>
      </c>
      <c r="P222" s="57"/>
      <c r="Q222" s="57"/>
      <c r="R222" s="57"/>
      <c r="S222" s="57"/>
      <c r="T222" s="57">
        <v>4</v>
      </c>
      <c r="U222" s="57"/>
      <c r="V222" s="57"/>
      <c r="W222" s="57"/>
      <c r="X222" s="57"/>
      <c r="Y222" s="57"/>
      <c r="Z222" s="57"/>
      <c r="AA222" s="57"/>
      <c r="AB222" s="57"/>
      <c r="AC222" s="57"/>
      <c r="AD222" s="57"/>
      <c r="AE222" s="57"/>
      <c r="AF222" s="57"/>
      <c r="AG222" s="57"/>
      <c r="AH222" s="58">
        <v>136</v>
      </c>
      <c r="AI222" s="58">
        <v>136</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11</v>
      </c>
      <c r="E236" s="57">
        <v>11</v>
      </c>
      <c r="F236" s="57">
        <v>7</v>
      </c>
      <c r="G236" s="57">
        <v>7</v>
      </c>
      <c r="H236" s="57">
        <v>4</v>
      </c>
      <c r="I236" s="57"/>
      <c r="J236" s="57">
        <v>4</v>
      </c>
      <c r="K236" s="57"/>
      <c r="L236" s="57"/>
      <c r="M236" s="57">
        <v>4</v>
      </c>
      <c r="N236" s="57"/>
      <c r="O236" s="57"/>
      <c r="P236" s="57"/>
      <c r="Q236" s="57">
        <v>4</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5</v>
      </c>
      <c r="E300" s="57">
        <v>5</v>
      </c>
      <c r="F300" s="57"/>
      <c r="G300" s="57"/>
      <c r="H300" s="57">
        <v>4</v>
      </c>
      <c r="I300" s="57">
        <v>1</v>
      </c>
      <c r="J300" s="57">
        <v>4</v>
      </c>
      <c r="K300" s="57">
        <v>3</v>
      </c>
      <c r="L300" s="57"/>
      <c r="M300" s="57">
        <v>1</v>
      </c>
      <c r="N300" s="57"/>
      <c r="O300" s="57"/>
      <c r="P300" s="57"/>
      <c r="Q300" s="57">
        <v>1</v>
      </c>
      <c r="R300" s="57"/>
      <c r="S300" s="57"/>
      <c r="T300" s="57">
        <v>3</v>
      </c>
      <c r="U300" s="57"/>
      <c r="V300" s="57"/>
      <c r="W300" s="57"/>
      <c r="X300" s="57"/>
      <c r="Y300" s="57"/>
      <c r="Z300" s="57"/>
      <c r="AA300" s="57"/>
      <c r="AB300" s="57"/>
      <c r="AC300" s="57"/>
      <c r="AD300" s="57"/>
      <c r="AE300" s="57"/>
      <c r="AF300" s="57"/>
      <c r="AG300" s="57"/>
      <c r="AH300" s="58">
        <v>3060</v>
      </c>
      <c r="AI300" s="58"/>
      <c r="AJ300" s="58"/>
      <c r="AK300" s="58"/>
      <c r="AL300" s="58"/>
    </row>
    <row r="301" spans="1:38" ht="38.25" customHeight="1">
      <c r="A301" s="12">
        <v>293</v>
      </c>
      <c r="B301" s="51" t="s">
        <v>534</v>
      </c>
      <c r="C301" s="50" t="s">
        <v>535</v>
      </c>
      <c r="D301" s="57">
        <v>2</v>
      </c>
      <c r="E301" s="57">
        <v>2</v>
      </c>
      <c r="F301" s="57"/>
      <c r="G301" s="57"/>
      <c r="H301" s="57">
        <v>2</v>
      </c>
      <c r="I301" s="57"/>
      <c r="J301" s="57">
        <v>2</v>
      </c>
      <c r="K301" s="57">
        <v>1</v>
      </c>
      <c r="L301" s="57"/>
      <c r="M301" s="57">
        <v>1</v>
      </c>
      <c r="N301" s="57"/>
      <c r="O301" s="57"/>
      <c r="P301" s="57"/>
      <c r="Q301" s="57"/>
      <c r="R301" s="57">
        <v>1</v>
      </c>
      <c r="S301" s="57"/>
      <c r="T301" s="57">
        <v>1</v>
      </c>
      <c r="U301" s="57"/>
      <c r="V301" s="57"/>
      <c r="W301" s="57"/>
      <c r="X301" s="57"/>
      <c r="Y301" s="57"/>
      <c r="Z301" s="57"/>
      <c r="AA301" s="57"/>
      <c r="AB301" s="57"/>
      <c r="AC301" s="57"/>
      <c r="AD301" s="57"/>
      <c r="AE301" s="57"/>
      <c r="AF301" s="57"/>
      <c r="AG301" s="57"/>
      <c r="AH301" s="58">
        <v>5100</v>
      </c>
      <c r="AI301" s="58">
        <v>5100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4</v>
      </c>
      <c r="E318" s="57">
        <v>4</v>
      </c>
      <c r="F318" s="57">
        <v>3</v>
      </c>
      <c r="G318" s="57">
        <v>3</v>
      </c>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85</v>
      </c>
      <c r="AI318" s="58">
        <v>85</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64</v>
      </c>
      <c r="E320" s="57">
        <v>64</v>
      </c>
      <c r="F320" s="57">
        <v>45</v>
      </c>
      <c r="G320" s="57">
        <v>45</v>
      </c>
      <c r="H320" s="57">
        <v>19</v>
      </c>
      <c r="I320" s="57"/>
      <c r="J320" s="57">
        <v>19</v>
      </c>
      <c r="K320" s="57">
        <v>12</v>
      </c>
      <c r="L320" s="57"/>
      <c r="M320" s="57">
        <v>7</v>
      </c>
      <c r="N320" s="57"/>
      <c r="O320" s="57">
        <v>5</v>
      </c>
      <c r="P320" s="57"/>
      <c r="Q320" s="57">
        <v>2</v>
      </c>
      <c r="R320" s="57"/>
      <c r="S320" s="57"/>
      <c r="T320" s="57">
        <v>11</v>
      </c>
      <c r="U320" s="57"/>
      <c r="V320" s="57"/>
      <c r="W320" s="57"/>
      <c r="X320" s="57">
        <v>1</v>
      </c>
      <c r="Y320" s="57"/>
      <c r="Z320" s="57"/>
      <c r="AA320" s="57"/>
      <c r="AB320" s="57"/>
      <c r="AC320" s="57"/>
      <c r="AD320" s="57"/>
      <c r="AE320" s="57"/>
      <c r="AF320" s="57"/>
      <c r="AG320" s="57"/>
      <c r="AH320" s="58">
        <v>2040</v>
      </c>
      <c r="AI320" s="58">
        <v>595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9</v>
      </c>
      <c r="F330" s="57"/>
      <c r="G330" s="57"/>
      <c r="H330" s="57">
        <v>9</v>
      </c>
      <c r="I330" s="57"/>
      <c r="J330" s="57">
        <v>9</v>
      </c>
      <c r="K330" s="57">
        <v>6</v>
      </c>
      <c r="L330" s="57">
        <v>3</v>
      </c>
      <c r="M330" s="57"/>
      <c r="N330" s="57"/>
      <c r="O330" s="57"/>
      <c r="P330" s="57"/>
      <c r="Q330" s="57"/>
      <c r="R330" s="57"/>
      <c r="S330" s="57"/>
      <c r="T330" s="57">
        <v>5</v>
      </c>
      <c r="U330" s="57"/>
      <c r="V330" s="57"/>
      <c r="W330" s="57"/>
      <c r="X330" s="57"/>
      <c r="Y330" s="57"/>
      <c r="Z330" s="57"/>
      <c r="AA330" s="57">
        <v>1</v>
      </c>
      <c r="AB330" s="57"/>
      <c r="AC330" s="57"/>
      <c r="AD330" s="57"/>
      <c r="AE330" s="57"/>
      <c r="AF330" s="57"/>
      <c r="AG330" s="57"/>
      <c r="AH330" s="58">
        <v>510</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9</v>
      </c>
      <c r="E340" s="57">
        <v>9</v>
      </c>
      <c r="F340" s="57">
        <v>3</v>
      </c>
      <c r="G340" s="57">
        <v>3</v>
      </c>
      <c r="H340" s="57">
        <v>6</v>
      </c>
      <c r="I340" s="57"/>
      <c r="J340" s="57">
        <v>6</v>
      </c>
      <c r="K340" s="57">
        <v>4</v>
      </c>
      <c r="L340" s="57"/>
      <c r="M340" s="57">
        <v>2</v>
      </c>
      <c r="N340" s="57"/>
      <c r="O340" s="57">
        <v>2</v>
      </c>
      <c r="P340" s="57"/>
      <c r="Q340" s="57"/>
      <c r="R340" s="57"/>
      <c r="S340" s="57">
        <v>2</v>
      </c>
      <c r="T340" s="57">
        <v>2</v>
      </c>
      <c r="U340" s="57"/>
      <c r="V340" s="57"/>
      <c r="W340" s="57"/>
      <c r="X340" s="57"/>
      <c r="Y340" s="57"/>
      <c r="Z340" s="57"/>
      <c r="AA340" s="57"/>
      <c r="AB340" s="57"/>
      <c r="AC340" s="57"/>
      <c r="AD340" s="57"/>
      <c r="AE340" s="57"/>
      <c r="AF340" s="57"/>
      <c r="AG340" s="57"/>
      <c r="AH340" s="58">
        <v>2125</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597</v>
      </c>
      <c r="C344" s="50">
        <v>185</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42</v>
      </c>
      <c r="E367" s="57">
        <v>42</v>
      </c>
      <c r="F367" s="57">
        <v>1</v>
      </c>
      <c r="G367" s="57">
        <v>1</v>
      </c>
      <c r="H367" s="57">
        <v>41</v>
      </c>
      <c r="I367" s="57"/>
      <c r="J367" s="57">
        <v>41</v>
      </c>
      <c r="K367" s="57">
        <v>37</v>
      </c>
      <c r="L367" s="57"/>
      <c r="M367" s="57">
        <v>4</v>
      </c>
      <c r="N367" s="57"/>
      <c r="O367" s="57">
        <v>3</v>
      </c>
      <c r="P367" s="57"/>
      <c r="Q367" s="57">
        <v>1</v>
      </c>
      <c r="R367" s="57"/>
      <c r="S367" s="57"/>
      <c r="T367" s="57">
        <v>29</v>
      </c>
      <c r="U367" s="57"/>
      <c r="V367" s="57"/>
      <c r="W367" s="57"/>
      <c r="X367" s="57"/>
      <c r="Y367" s="57"/>
      <c r="Z367" s="57"/>
      <c r="AA367" s="57">
        <v>8</v>
      </c>
      <c r="AB367" s="57"/>
      <c r="AC367" s="57"/>
      <c r="AD367" s="57"/>
      <c r="AE367" s="57"/>
      <c r="AF367" s="57"/>
      <c r="AG367" s="57"/>
      <c r="AH367" s="58">
        <v>4913</v>
      </c>
      <c r="AI367" s="58">
        <v>289</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2</v>
      </c>
      <c r="F396" s="57">
        <v>2</v>
      </c>
      <c r="G396" s="57">
        <v>2</v>
      </c>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2</v>
      </c>
      <c r="E438" s="57">
        <v>2</v>
      </c>
      <c r="F438" s="57"/>
      <c r="G438" s="57"/>
      <c r="H438" s="57">
        <v>2</v>
      </c>
      <c r="I438" s="57"/>
      <c r="J438" s="57">
        <v>2</v>
      </c>
      <c r="K438" s="57"/>
      <c r="L438" s="57">
        <v>2</v>
      </c>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4</v>
      </c>
      <c r="E465" s="57">
        <v>4</v>
      </c>
      <c r="F465" s="57">
        <v>2</v>
      </c>
      <c r="G465" s="57">
        <v>2</v>
      </c>
      <c r="H465" s="57">
        <v>2</v>
      </c>
      <c r="I465" s="57"/>
      <c r="J465" s="57">
        <v>2</v>
      </c>
      <c r="K465" s="57">
        <v>2</v>
      </c>
      <c r="L465" s="57"/>
      <c r="M465" s="57"/>
      <c r="N465" s="57"/>
      <c r="O465" s="57"/>
      <c r="P465" s="57"/>
      <c r="Q465" s="57"/>
      <c r="R465" s="57"/>
      <c r="S465" s="57"/>
      <c r="T465" s="57">
        <v>2</v>
      </c>
      <c r="U465" s="57"/>
      <c r="V465" s="57"/>
      <c r="W465" s="57"/>
      <c r="X465" s="57"/>
      <c r="Y465" s="57"/>
      <c r="Z465" s="57"/>
      <c r="AA465" s="57"/>
      <c r="AB465" s="57"/>
      <c r="AC465" s="57"/>
      <c r="AD465" s="57"/>
      <c r="AE465" s="57"/>
      <c r="AF465" s="57"/>
      <c r="AG465" s="57"/>
      <c r="AH465" s="58">
        <v>1020</v>
      </c>
      <c r="AI465" s="58">
        <v>510</v>
      </c>
      <c r="AJ465" s="58"/>
      <c r="AK465" s="58"/>
      <c r="AL465" s="58"/>
    </row>
    <row r="466" spans="1:38" ht="38.25" customHeight="1">
      <c r="A466" s="12">
        <v>458</v>
      </c>
      <c r="B466" s="51" t="s">
        <v>800</v>
      </c>
      <c r="C466" s="50" t="s">
        <v>801</v>
      </c>
      <c r="D466" s="57">
        <v>2</v>
      </c>
      <c r="E466" s="57">
        <v>2</v>
      </c>
      <c r="F466" s="57">
        <v>2</v>
      </c>
      <c r="G466" s="57">
        <v>2</v>
      </c>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&amp;L55231734&amp;C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215</v>
      </c>
      <c r="E9" s="80">
        <f>SUM(E10:E541)</f>
        <v>1</v>
      </c>
      <c r="F9" s="80">
        <f>SUM(F10:F541)</f>
        <v>23</v>
      </c>
      <c r="G9" s="80">
        <f>SUM(G10:G541)</f>
        <v>0</v>
      </c>
      <c r="H9" s="80">
        <f>SUM(H10:H541)</f>
        <v>0</v>
      </c>
      <c r="I9" s="80">
        <f>SUM(I10:I541)</f>
        <v>21</v>
      </c>
      <c r="J9" s="80">
        <f>SUM(J10:J541)</f>
        <v>1</v>
      </c>
      <c r="K9" s="80">
        <f>SUM(K10:K541)</f>
        <v>0</v>
      </c>
      <c r="L9" s="80">
        <f>SUM(L10:L541)</f>
        <v>0</v>
      </c>
      <c r="M9" s="80">
        <f>SUM(M10:M541)</f>
        <v>10</v>
      </c>
      <c r="N9" s="80">
        <f>SUM(N10:N541)</f>
        <v>0</v>
      </c>
      <c r="O9" s="80">
        <f>SUM(O10:O541)</f>
        <v>4</v>
      </c>
      <c r="P9" s="80">
        <f>SUM(P10:P541)</f>
        <v>0</v>
      </c>
      <c r="Q9" s="80">
        <f>SUM(Q10:Q541)</f>
        <v>156</v>
      </c>
      <c r="R9" s="80">
        <f>SUM(R10:R541)</f>
        <v>23</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c r="N22" s="83"/>
      <c r="O22" s="83"/>
      <c r="P22" s="83"/>
      <c r="Q22" s="83">
        <v>1</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2</v>
      </c>
      <c r="E151" s="84"/>
      <c r="F151" s="82"/>
      <c r="G151" s="89"/>
      <c r="H151" s="89"/>
      <c r="I151" s="83"/>
      <c r="J151" s="83"/>
      <c r="K151" s="83"/>
      <c r="L151" s="83"/>
      <c r="M151" s="83"/>
      <c r="N151" s="83"/>
      <c r="O151" s="83"/>
      <c r="P151" s="83"/>
      <c r="Q151" s="83">
        <v>1</v>
      </c>
      <c r="R151" s="83">
        <v>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44</v>
      </c>
      <c r="E156" s="84"/>
      <c r="F156" s="82"/>
      <c r="G156" s="89"/>
      <c r="H156" s="89"/>
      <c r="I156" s="83">
        <v>17</v>
      </c>
      <c r="J156" s="83"/>
      <c r="K156" s="83"/>
      <c r="L156" s="83"/>
      <c r="M156" s="83"/>
      <c r="N156" s="83"/>
      <c r="O156" s="83">
        <v>3</v>
      </c>
      <c r="P156" s="83"/>
      <c r="Q156" s="83">
        <v>21</v>
      </c>
      <c r="R156" s="83">
        <v>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78</v>
      </c>
      <c r="E166" s="84">
        <v>1</v>
      </c>
      <c r="F166" s="82"/>
      <c r="G166" s="89"/>
      <c r="H166" s="89"/>
      <c r="I166" s="83">
        <v>4</v>
      </c>
      <c r="J166" s="83"/>
      <c r="K166" s="83"/>
      <c r="L166" s="83"/>
      <c r="M166" s="83"/>
      <c r="N166" s="83"/>
      <c r="O166" s="83">
        <v>1</v>
      </c>
      <c r="P166" s="83"/>
      <c r="Q166" s="83">
        <v>72</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13</v>
      </c>
      <c r="E202" s="84"/>
      <c r="F202" s="82">
        <v>12</v>
      </c>
      <c r="G202" s="89"/>
      <c r="H202" s="89"/>
      <c r="I202" s="83"/>
      <c r="J202" s="83"/>
      <c r="K202" s="83"/>
      <c r="L202" s="83"/>
      <c r="M202" s="83">
        <v>2</v>
      </c>
      <c r="N202" s="83"/>
      <c r="O202" s="83"/>
      <c r="P202" s="83"/>
      <c r="Q202" s="83"/>
      <c r="R202" s="83">
        <v>11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4</v>
      </c>
      <c r="E219" s="84"/>
      <c r="F219" s="82">
        <v>2</v>
      </c>
      <c r="G219" s="89"/>
      <c r="H219" s="89"/>
      <c r="I219" s="83"/>
      <c r="J219" s="83"/>
      <c r="K219" s="83"/>
      <c r="L219" s="83"/>
      <c r="M219" s="83">
        <v>2</v>
      </c>
      <c r="N219" s="83"/>
      <c r="O219" s="83"/>
      <c r="P219" s="83"/>
      <c r="Q219" s="83"/>
      <c r="R219" s="83">
        <v>2</v>
      </c>
    </row>
    <row r="220" spans="1:18" ht="15.75" customHeight="1">
      <c r="A220" s="61">
        <v>212</v>
      </c>
      <c r="B220" s="51" t="s">
        <v>390</v>
      </c>
      <c r="C220" s="50" t="s">
        <v>391</v>
      </c>
      <c r="D220" s="75">
        <v>1</v>
      </c>
      <c r="E220" s="84"/>
      <c r="F220" s="82"/>
      <c r="G220" s="89"/>
      <c r="H220" s="89"/>
      <c r="I220" s="83"/>
      <c r="J220" s="83"/>
      <c r="K220" s="83"/>
      <c r="L220" s="83"/>
      <c r="M220" s="83">
        <v>1</v>
      </c>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4</v>
      </c>
      <c r="E222" s="84"/>
      <c r="F222" s="82">
        <v>1</v>
      </c>
      <c r="G222" s="89"/>
      <c r="H222" s="89"/>
      <c r="I222" s="83"/>
      <c r="J222" s="83"/>
      <c r="K222" s="83"/>
      <c r="L222" s="83"/>
      <c r="M222" s="83">
        <v>2</v>
      </c>
      <c r="N222" s="83"/>
      <c r="O222" s="83"/>
      <c r="P222" s="83"/>
      <c r="Q222" s="83"/>
      <c r="R222" s="83">
        <v>2</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3</v>
      </c>
      <c r="E300" s="84"/>
      <c r="F300" s="82"/>
      <c r="G300" s="89"/>
      <c r="H300" s="89"/>
      <c r="I300" s="83"/>
      <c r="J300" s="83"/>
      <c r="K300" s="83"/>
      <c r="L300" s="83"/>
      <c r="M300" s="83">
        <v>2</v>
      </c>
      <c r="N300" s="83"/>
      <c r="O300" s="83"/>
      <c r="P300" s="83"/>
      <c r="Q300" s="83"/>
      <c r="R300" s="83">
        <v>1</v>
      </c>
    </row>
    <row r="301" spans="1:18" ht="15.75" customHeight="1">
      <c r="A301" s="61">
        <v>293</v>
      </c>
      <c r="B301" s="51" t="s">
        <v>534</v>
      </c>
      <c r="C301" s="50" t="s">
        <v>535</v>
      </c>
      <c r="D301" s="75">
        <v>1</v>
      </c>
      <c r="E301" s="84"/>
      <c r="F301" s="82">
        <v>1</v>
      </c>
      <c r="G301" s="89"/>
      <c r="H301" s="89"/>
      <c r="I301" s="83"/>
      <c r="J301" s="83">
        <v>1</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v>
      </c>
      <c r="E318" s="84"/>
      <c r="F318" s="82"/>
      <c r="G318" s="89"/>
      <c r="H318" s="89"/>
      <c r="I318" s="83"/>
      <c r="J318" s="83"/>
      <c r="K318" s="83"/>
      <c r="L318" s="83"/>
      <c r="M318" s="83"/>
      <c r="N318" s="83"/>
      <c r="O318" s="83"/>
      <c r="P318" s="83"/>
      <c r="Q318" s="83">
        <v>1</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12</v>
      </c>
      <c r="E320" s="84"/>
      <c r="F320" s="82"/>
      <c r="G320" s="89"/>
      <c r="H320" s="89"/>
      <c r="I320" s="83"/>
      <c r="J320" s="83"/>
      <c r="K320" s="83"/>
      <c r="L320" s="83"/>
      <c r="M320" s="83"/>
      <c r="N320" s="83"/>
      <c r="O320" s="83"/>
      <c r="P320" s="83"/>
      <c r="Q320" s="83">
        <v>11</v>
      </c>
      <c r="R320" s="83">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6</v>
      </c>
      <c r="E330" s="84"/>
      <c r="F330" s="82">
        <v>2</v>
      </c>
      <c r="G330" s="89"/>
      <c r="H330" s="89"/>
      <c r="I330" s="83"/>
      <c r="J330" s="83"/>
      <c r="K330" s="83"/>
      <c r="L330" s="83"/>
      <c r="M330" s="83"/>
      <c r="N330" s="83"/>
      <c r="O330" s="83"/>
      <c r="P330" s="83"/>
      <c r="Q330" s="83">
        <v>6</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4</v>
      </c>
      <c r="E340" s="84"/>
      <c r="F340" s="82">
        <v>3</v>
      </c>
      <c r="G340" s="89"/>
      <c r="H340" s="89"/>
      <c r="I340" s="83"/>
      <c r="J340" s="83"/>
      <c r="K340" s="83"/>
      <c r="L340" s="83"/>
      <c r="M340" s="83"/>
      <c r="N340" s="83"/>
      <c r="O340" s="83"/>
      <c r="P340" s="83"/>
      <c r="Q340" s="83">
        <v>4</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37</v>
      </c>
      <c r="E367" s="84"/>
      <c r="F367" s="82">
        <v>1</v>
      </c>
      <c r="G367" s="89"/>
      <c r="H367" s="89"/>
      <c r="I367" s="83"/>
      <c r="J367" s="83"/>
      <c r="K367" s="83"/>
      <c r="L367" s="83"/>
      <c r="M367" s="83"/>
      <c r="N367" s="83"/>
      <c r="O367" s="83"/>
      <c r="P367" s="83"/>
      <c r="Q367" s="83">
        <v>37</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2</v>
      </c>
      <c r="E465" s="84"/>
      <c r="F465" s="82">
        <v>1</v>
      </c>
      <c r="G465" s="89"/>
      <c r="H465" s="89"/>
      <c r="I465" s="83"/>
      <c r="J465" s="83"/>
      <c r="K465" s="83"/>
      <c r="L465" s="83"/>
      <c r="M465" s="83">
        <v>1</v>
      </c>
      <c r="N465" s="83"/>
      <c r="O465" s="83"/>
      <c r="P465" s="83"/>
      <c r="Q465" s="83"/>
      <c r="R465" s="83">
        <v>1</v>
      </c>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&amp;L55231734&amp;C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52</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&amp;L55231734&amp;C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2021-02-02T09:18:43Z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55231734</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