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<sst xmlns="http://schemas.openxmlformats.org/spreadsheetml/2006/main" count="279" uniqueCount="251">
  <si>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</si>
  <si>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</si>
  <si>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</si>
  <si>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</si>
  <si>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</si>
  <si>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</si>
  <si>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</si>
  <si>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</si>
  <si>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</si>
  <si>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</si>
  <si>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</si>
  <si>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</si>
  <si>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</si>
  <si>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</si>
  <si>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</si>
  <si>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</si>
  <si>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</si>
  <si>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</si>
  <si>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</si>
  <si>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</si>
  <si>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</si>
  <si>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</si>
  <si>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</si>
  <si>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</si>
  <si>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</si>
  <si>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</si>
  <si>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</si>
  <si>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</si>
  <si>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</si>
  <si>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</si>
  <si>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</si>
  <si>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</si>
  <si>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</si>
  <si>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</si>
  <si>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</si>
  <si>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</si>
  <si>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</si>
  <si>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</si>
  <si>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</si>
  <si>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</si>
  <si>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</si>
  <si>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</si>
  <si>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</si>
  <si>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</si>
  <si>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</si>
  <si>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</si>
  <si>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</si>
  <si>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</si>
  <si>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</si>
  <si>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</si>
  <si>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</si>
  <si>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</si>
  <si>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</si>
  <si>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</si>
  <si>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</si>
  <si>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</si>
  <si>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</si>
  <si>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</si>
  <si>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</si>
  <si>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</si>
  <si>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</si>
  <si>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</si>
  <si>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</si>
  <si>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</si>
  <si>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</si>
  <si>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</si>
  <si>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</si>
  <si>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</si>
  <si>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</si>
  <si>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</si>
  <si>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</si>
  <si>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</si>
  <si>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</si>
  <si>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</si>
  <si>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</si>
  <si>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</si>
  <si>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</si>
  <si>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</si>
  <si>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</si>
  <si>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</si>
  <si>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</si>
  <si>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</si>
  <si>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</si>
  <si>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</si>
  <si>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</si>
  <si>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</si>
  <si>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</si>
  <si>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</si>
  <si>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</si>
  <si>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</si>
  <si>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</si>
  <si>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</si>
  <si>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</si>
  <si>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</si>
  <si>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</si>
  <si>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</si>
  <si>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</si>
  <si>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</si>
  <si>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</si>
  <si>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</si>
  <si>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</si>
  <si>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</si>
  <si>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</si>
  <si>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</si>
  <si>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</si>
  <si>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</si>
  <si>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</si>
  <si>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</si>
  <si>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</si>
  <si>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</si>
  <si>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</si>
  <si>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</si>
  <si>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</si>
  <si>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</si>
  <si>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</si>
  <si>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</si>
  <si>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</si>
  <si>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</si>
  <si>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</si>
  <si>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</si>
  <si>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</si>
  <si>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</si>
  <si>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</si>
  <si>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</si>
  <si>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</si>
  <si>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</si>
  <si>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</si>
  <si>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</si>
  <si>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</si>
  <si>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</si>
  <si>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</si>
  <si>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</si>
  <si>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</si>
  <si>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</si>
  <si>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</si>
  <si>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</si>
  <si>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</si>
  <si>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</si>
  <si>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</si>
  <si>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</si>
  <si>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</si>
  <si>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</si>
  <si>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</si>
  <si>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</si>
  <si>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</si>
  <si>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</si>
  <si>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</si>
  <si>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</si>
  <si>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</si>
  <si>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</si>
  <si>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</si>
  <si>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</si>
  <si>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</si>
  <si>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</si>
  <si>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</si>
  <si>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</si>
  <si>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</si>
  <si>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</si>
  <si>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</si>
  <si>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</si>
  <si>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</si>
  <si>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</si>
  <si>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</si>
  <si>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</si>
  <si>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</si>
  <si>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</si>
  <si>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</si>
  <si>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</si>
  <si>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</si>
  <si>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</si>
  <si>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</si>
  <si>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</si>
  <si>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</si>
  <si>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</si>
  <si>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</si>
  <si>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</si>
  <si>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</si>
  <si>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</si>
  <si>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</si>
  <si>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</si>
  <si>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</si>
  <si>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</si>
  <si>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</si>
  <si>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</si>
  <si>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</si>
  <si>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</si>
  <si>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</si>
  <si>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</si>
  <si>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</si>
  <si>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</si>
  <si>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</si>
  <si>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</si>
  <si>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</si>
  <si>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</si>
  <si>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</si>
  <si>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</si>
  <si>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</si>
  <si>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</si>
  <si>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</si>
  <si>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</si>
  <si>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</si>
  <si>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</si>
  <si>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</si>
  <si>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</si>
  <si>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</si>
  <si>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</si>
  <si>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</si>
  <si>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</si>
  <si>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</si>
  <si>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</si>
  <si>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</si>
  <si>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</si>
  <si>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</si>
  <si>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</si>
  <si>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</si>
  <si>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</si>
  <si>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</si>
  <si>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</si>
  <si>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</si>
  <si>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</si>
  <si>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</si>
  <si>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</si>
  <si>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</si>
  <si>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</si>
  <si>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</si>
  <si>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</si>
  <si>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</si>
  <si>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</si>
  <si>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</si>
  <si>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</si>
  <si>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</si>
  <si>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</si>
  <si>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</si>
  <si>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</si>
  <si>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</si>
  <si>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</si>
  <si>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</si>
  <si>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</si>
  <si>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</si>
  <si>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</si>
  <si>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</si>
  <si>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</si>
  <si>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</si>
  <si>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</si>
  <si>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Богодухівський районний суд Харківської області</t>
  </si>
  <si>
    <t>62103.м. Богодухів.м-н Незалежності 17</t>
  </si>
  <si>
    <t xml:space="preserve">УСЬОГО (сума рядків 2-6)                                                                                                                             </t>
  </si>
  <si>
    <t>Д.В.Шалімов</t>
  </si>
  <si>
    <t>Н.П. Адамська</t>
  </si>
  <si>
    <t>inbox@bg.hr.court.gov.ua</t>
  </si>
  <si>
    <t>4 січня 2021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</si>
</sst>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7" applyFont="1" applyFill="1" applyBorder="1" applyAlignment="1">
      <alignment horizontal="left" vertical="center" wrapText="1"/>
      <protection/>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24" fillId="0" borderId="19" xfId="95" applyFont="1" applyBorder="1" applyAlignment="1">
      <alignment horizontal="center" vertical="center" wrapText="1"/>
      <protection/>
    </xf>
    <xf numFmtId="0" fontId="24" fillId="0" borderId="0" xfId="95" applyFont="1" applyBorder="1" applyAlignment="1">
      <alignment horizontal="center" vertical="center" wrapText="1"/>
      <protection/>
    </xf>
    <xf numFmtId="0" fontId="24" fillId="0" borderId="30" xfId="95" applyFont="1" applyBorder="1" applyAlignment="1">
      <alignment horizontal="center" vertical="center" wrapText="1"/>
      <protection/>
    </xf>
    <xf numFmtId="0" fontId="18" fillId="0" borderId="0" xfId="95" applyFont="1" applyBorder="1" applyAlignment="1">
      <alignment horizontal="center" vertical="center"/>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19" fillId="0" borderId="27" xfId="95" applyFont="1" applyBorder="1" applyAlignment="1">
      <alignment horizontal="left" vertical="center" wrapText="1"/>
      <protection/>
    </xf>
    <xf numFmtId="0" fontId="19" fillId="0" borderId="28" xfId="95" applyFont="1" applyBorder="1" applyAlignment="1">
      <alignment horizontal="left" vertical="center" wrapText="1"/>
      <protection/>
    </xf>
    <xf numFmtId="0" fontId="19" fillId="0" borderId="29"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30"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4" fillId="0" borderId="0" xfId="95" applyFont="1" applyBorder="1" applyAlignment="1">
      <alignment horizontal="center" vertical="center"/>
      <protection/>
    </xf>
    <xf numFmtId="0" fontId="40" fillId="0" borderId="19" xfId="95" applyFont="1" applyBorder="1" applyAlignment="1">
      <alignment horizontal="center" vertical="center" wrapText="1"/>
      <protection/>
    </xf>
    <xf numFmtId="0" fontId="40" fillId="0" borderId="30"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20" fillId="0" borderId="25"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5"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2" t="s">
        <v>31</v>
      </c>
      <c r="B1" s="172"/>
      <c r="C1" s="172"/>
      <c r="D1" s="172"/>
      <c r="E1" s="172"/>
      <c r="F1" s="172"/>
      <c r="G1" s="172"/>
      <c r="H1" s="172"/>
      <c r="I1" s="172"/>
      <c r="J1" s="172"/>
    </row>
    <row r="2" spans="1:10" ht="15.75">
      <c r="A2" s="34"/>
      <c r="B2" s="35"/>
      <c r="C2" s="35"/>
      <c r="D2" s="36"/>
      <c r="E2" s="37"/>
      <c r="F2" s="37"/>
      <c r="G2" s="37"/>
      <c r="H2" s="37"/>
      <c r="I2" s="37"/>
      <c r="J2" s="37"/>
    </row>
    <row r="3" spans="1:10" ht="15.75" customHeight="1">
      <c r="A3" s="175" t="s">
        <v>32</v>
      </c>
      <c r="B3" s="175"/>
      <c r="C3" s="175"/>
      <c r="D3" s="175"/>
      <c r="E3" s="175"/>
      <c r="F3" s="175"/>
      <c r="G3" s="175"/>
      <c r="H3" s="175"/>
      <c r="I3" s="175"/>
      <c r="J3" s="175"/>
    </row>
    <row r="4" spans="1:10" ht="18.75" customHeight="1">
      <c r="A4" s="175"/>
      <c r="B4" s="175"/>
      <c r="C4" s="175"/>
      <c r="D4" s="175"/>
      <c r="E4" s="175"/>
      <c r="F4" s="175"/>
      <c r="G4" s="175"/>
      <c r="H4" s="175"/>
      <c r="I4" s="175"/>
      <c r="J4" s="175"/>
    </row>
    <row r="5" spans="1:10" ht="10.5" customHeight="1">
      <c r="A5" s="187"/>
      <c r="B5" s="187"/>
      <c r="C5" s="187"/>
      <c r="D5" s="187"/>
      <c r="E5" s="187"/>
      <c r="F5" s="187"/>
      <c r="G5" s="187"/>
      <c r="H5" s="187"/>
      <c r="I5" s="187"/>
      <c r="J5" s="187"/>
    </row>
    <row r="6" spans="1:10" ht="15.75">
      <c r="A6" s="172" t="s">
        <v>243</v>
      </c>
      <c r="B6" s="172"/>
      <c r="C6" s="172"/>
      <c r="D6" s="172"/>
      <c r="E6" s="172"/>
      <c r="F6" s="172"/>
      <c r="G6" s="172"/>
      <c r="H6" s="172"/>
      <c r="I6" s="172"/>
      <c r="J6" s="172"/>
    </row>
    <row r="7" spans="1:10"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0" ht="14.25" customHeight="1">
      <c r="A9" s="158"/>
      <c r="B9" s="159"/>
      <c r="C9" s="159"/>
      <c r="D9" s="160"/>
      <c r="E9" s="164"/>
      <c r="F9" s="165"/>
      <c r="G9" s="166"/>
      <c r="H9" s="167" t="s">
        <v>53</v>
      </c>
      <c r="I9" s="167"/>
      <c r="J9" s="167"/>
    </row>
    <row r="10" spans="1:10" ht="12.75">
      <c r="A10" s="155" t="s">
        <v>109</v>
      </c>
      <c r="B10" s="156"/>
      <c r="C10" s="156"/>
      <c r="D10" s="157"/>
      <c r="E10" s="161" t="s">
        <v>110</v>
      </c>
      <c r="F10" s="162"/>
      <c r="G10" s="163"/>
      <c r="H10" s="168" t="s">
        <v>67</v>
      </c>
      <c r="I10" s="168"/>
      <c r="J10" s="168"/>
    </row>
    <row r="11" spans="1:10" ht="32.25" customHeight="1">
      <c r="A11" s="158"/>
      <c r="B11" s="159"/>
      <c r="C11" s="159"/>
      <c r="D11" s="160"/>
      <c r="E11" s="164"/>
      <c r="F11" s="165"/>
      <c r="G11" s="166"/>
      <c r="H11" s="168"/>
      <c r="I11" s="168"/>
      <c r="J11" s="168"/>
    </row>
    <row r="12" spans="1:10" s="22" customFormat="1" ht="81.75" customHeight="1">
      <c r="A12" s="158" t="s">
        <v>111</v>
      </c>
      <c r="B12" s="159"/>
      <c r="C12" s="159"/>
      <c r="D12" s="160"/>
      <c r="E12" s="164" t="s">
        <v>110</v>
      </c>
      <c r="F12" s="165"/>
      <c r="G12" s="166"/>
      <c r="H12" s="173" t="s">
        <v>108</v>
      </c>
      <c r="I12" s="174"/>
      <c r="J12" s="174"/>
    </row>
    <row r="13" spans="1:10" ht="33" customHeight="1">
      <c r="A13" s="158" t="s">
        <v>112</v>
      </c>
      <c r="B13" s="159"/>
      <c r="C13" s="159"/>
      <c r="D13" s="160"/>
      <c r="E13" s="164" t="s">
        <v>110</v>
      </c>
      <c r="F13" s="165"/>
      <c r="G13" s="166"/>
      <c r="H13" s="176" t="s">
        <v>65</v>
      </c>
      <c r="I13" s="177"/>
      <c r="J13" s="177"/>
    </row>
    <row r="14" spans="1:10" ht="47.25" customHeight="1">
      <c r="A14" s="158"/>
      <c r="B14" s="159"/>
      <c r="C14" s="159"/>
      <c r="D14" s="160"/>
      <c r="E14" s="164"/>
      <c r="F14" s="165"/>
      <c r="G14" s="166"/>
      <c r="H14" s="176"/>
      <c r="I14" s="177"/>
      <c r="J14" s="177"/>
    </row>
    <row r="15" spans="1:10" ht="67.5" customHeight="1">
      <c r="A15" s="158" t="s">
        <v>113</v>
      </c>
      <c r="B15" s="159"/>
      <c r="C15" s="159"/>
      <c r="D15" s="160"/>
      <c r="E15" s="164" t="s">
        <v>114</v>
      </c>
      <c r="F15" s="165"/>
      <c r="G15" s="166"/>
      <c r="H15" s="48"/>
      <c r="I15" s="40"/>
      <c r="J15" s="40"/>
    </row>
    <row r="16" spans="1:10" ht="29.25" customHeight="1" hidden="1">
      <c r="A16" s="181"/>
      <c r="B16" s="182"/>
      <c r="C16" s="182"/>
      <c r="D16" s="183"/>
      <c r="E16" s="169"/>
      <c r="F16" s="170"/>
      <c r="G16" s="171"/>
      <c r="H16" s="170"/>
      <c r="I16" s="170"/>
      <c r="J16" s="170"/>
    </row>
    <row r="17" spans="1:10" ht="29.25" customHeight="1" hidden="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&amp;LE570F311&amp;C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zoomScalePageLayoutView="0" workbookViewId="0" topLeftCell="A1">
      <selection activeCell="A1" sqref="A1:AB1"/>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SUM(C8,C13,C25,C28,C33,C34,C41,C64,C70,C73,C109,C135,C148)</f>
        <v>16</v>
      </c>
      <c r="D7" s="134">
        <f>SUM(D8,D13,D25,D28,D33,D34,D41,D64,D70,D73,D109,D135,D148)</f>
        <v>16</v>
      </c>
      <c r="E7" s="134">
        <f>SUM(E8,E13,E25,E28,E33,E34,E41,E64,E70,E73,E109,E135,E148)</f>
        <v>16</v>
      </c>
      <c r="F7" s="134">
        <f>SUM(F8,F13,F25,F28,F33,F34,F41,F64,F70,F73,F109,F135,F148)</f>
        <v>3</v>
      </c>
      <c r="G7" s="134">
        <f>SUM(G8,G13,G25,G28,G33,G34,G41,G64,G70,G73,G109,G135,G148)</f>
        <v>0</v>
      </c>
      <c r="H7" s="134">
        <f>SUM(H8,H13,H25,H28,H33,H34,H41,H64,H70,H73,H109,H135,H148)</f>
        <v>0</v>
      </c>
      <c r="I7" s="134">
        <f>SUM(I8,I13,I25,I28,I33,I34,I41,I64,I70,I73,I109,I135,I148)</f>
        <v>12</v>
      </c>
      <c r="J7" s="134">
        <f>SUM(J8,J13,J25,J28,J33,J34,J41,J64,J70,J73,J109,J135,J148)</f>
        <v>0</v>
      </c>
      <c r="K7" s="134">
        <f>SUM(K8,K13,K25,K28,K33,K34,K41,K64,K70,K73,K109,K135,K148)</f>
        <v>0</v>
      </c>
      <c r="L7" s="134">
        <f>SUM(L8,L13,L25,L28,L33,L34,L41,L64,L70,L73,L109,L135,L148)</f>
        <v>0</v>
      </c>
      <c r="M7" s="134">
        <f>SUM(M8,M13,M25,M28,M33,M34,M41,M64,M70,M73,M109,M135,M148)</f>
        <v>0</v>
      </c>
      <c r="N7" s="134">
        <f>SUM(N8,N13,N25,N28,N33,N34,N41,N64,N70,N73,N109,N135,N148)</f>
        <v>0</v>
      </c>
      <c r="O7" s="134">
        <f>SUM(O8,O13,O25,O28,O33,O34,O41,O64,O70,O73,O109,O135,O148)</f>
        <v>0</v>
      </c>
      <c r="P7" s="134">
        <f>SUM(P8,P13,P25,P28,P33,P34,P41,P64,P70,P73,P109,P135,P148)</f>
        <v>19</v>
      </c>
      <c r="Q7" s="134">
        <f>SUM(Q8,Q13,Q25,Q28,Q33,Q34,Q41,Q64,Q70,Q73,Q109,Q135,Q148)</f>
        <v>12</v>
      </c>
      <c r="R7" s="134">
        <f>SUM(R8,R13,R25,R28,R33,R34,R41,R64,R70,R73,R109,R135,R148)</f>
        <v>17</v>
      </c>
      <c r="S7" s="134">
        <f>SUM(S8,S13,S25,S28,S33,S34,S41,S64,S70,S73,S109,S135,S148)</f>
        <v>17</v>
      </c>
      <c r="T7" s="134">
        <f>SUM(T8,T13,T25,T28,T33,T34,T41,T64,T70,T73,T109,T135,T148)</f>
        <v>14</v>
      </c>
      <c r="U7" s="134">
        <f>SUM(U8,U13,U25,U28,U33,U34,U41,U64,U70,U73,U109,U135,U148)</f>
        <v>0</v>
      </c>
      <c r="V7" s="134">
        <f>SUM(V8,V13,V25,V28,V33,V34,V41,V64,V70,V73,V109,V135,V148)</f>
        <v>0</v>
      </c>
      <c r="W7" s="134">
        <f>SUM(W8,W13,W25,W28,W33,W34,W41,W64,W70,W73,W109,W135,W148)</f>
        <v>0</v>
      </c>
      <c r="X7" s="134">
        <f>SUM(X8,X13,X25,X28,X33,X34,X41,X64,X70,X73,X109,X135,X148)</f>
        <v>0</v>
      </c>
      <c r="Y7" s="134">
        <f>SUM(Y8,Y13,Y25,Y28,Y33,Y34,Y41,Y64,Y70,Y73,Y109,Y135,Y148)</f>
        <v>2</v>
      </c>
      <c r="Z7" s="134">
        <f>SUM(Z8,Z13,Z25,Z28,Z33,Z34,Z41,Z64,Z70,Z73,Z109,Z135,Z148)</f>
        <v>0</v>
      </c>
      <c r="AA7" s="134">
        <f>SUM(AA8,AA13,AA25,AA28,AA33,AA34,AA41,AA64,AA70,AA73,AA109,AA135,AA148)</f>
        <v>0</v>
      </c>
      <c r="AB7" s="134">
        <f>SUM(AB8,AB13,AB25,AB28,AB33,AB34,AB41,AB64,AB70,AB73,AB109,AB135,AB148)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v>1</v>
      </c>
      <c r="Q25" s="135"/>
      <c r="R25" s="135">
        <v>1</v>
      </c>
      <c r="S25" s="135">
        <v>1</v>
      </c>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c r="D64" s="135"/>
      <c r="E64" s="135"/>
      <c r="F64" s="135"/>
      <c r="G64" s="135"/>
      <c r="H64" s="135"/>
      <c r="I64" s="135"/>
      <c r="J64" s="135"/>
      <c r="K64" s="135"/>
      <c r="L64" s="135"/>
      <c r="M64" s="135"/>
      <c r="N64" s="135"/>
      <c r="O64" s="135"/>
      <c r="P64" s="135">
        <v>1</v>
      </c>
      <c r="Q64" s="135"/>
      <c r="R64" s="135">
        <v>1</v>
      </c>
      <c r="S64" s="135">
        <v>1</v>
      </c>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c r="D65" s="135"/>
      <c r="E65" s="135"/>
      <c r="F65" s="135"/>
      <c r="G65" s="135"/>
      <c r="H65" s="135"/>
      <c r="I65" s="135"/>
      <c r="J65" s="135"/>
      <c r="K65" s="135"/>
      <c r="L65" s="135"/>
      <c r="M65" s="135"/>
      <c r="N65" s="135"/>
      <c r="O65" s="135"/>
      <c r="P65" s="135">
        <v>1</v>
      </c>
      <c r="Q65" s="135"/>
      <c r="R65" s="135">
        <v>1</v>
      </c>
      <c r="S65" s="135">
        <v>1</v>
      </c>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2</v>
      </c>
      <c r="D73" s="135">
        <v>2</v>
      </c>
      <c r="E73" s="135">
        <v>2</v>
      </c>
      <c r="F73" s="135"/>
      <c r="G73" s="135"/>
      <c r="H73" s="135"/>
      <c r="I73" s="135">
        <v>1</v>
      </c>
      <c r="J73" s="135"/>
      <c r="K73" s="135"/>
      <c r="L73" s="135"/>
      <c r="M73" s="135"/>
      <c r="N73" s="135"/>
      <c r="O73" s="135"/>
      <c r="P73" s="135">
        <v>1</v>
      </c>
      <c r="Q73" s="135">
        <v>1</v>
      </c>
      <c r="R73" s="135"/>
      <c r="S73" s="135"/>
      <c r="T73" s="135"/>
      <c r="U73" s="135"/>
      <c r="V73" s="135"/>
      <c r="W73" s="135"/>
      <c r="X73" s="135"/>
      <c r="Y73" s="135">
        <v>1</v>
      </c>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v>1</v>
      </c>
      <c r="D75" s="135">
        <v>1</v>
      </c>
      <c r="E75" s="135">
        <v>1</v>
      </c>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v>1</v>
      </c>
      <c r="D79" s="135">
        <v>1</v>
      </c>
      <c r="E79" s="135">
        <v>1</v>
      </c>
      <c r="F79" s="135"/>
      <c r="G79" s="135"/>
      <c r="H79" s="135"/>
      <c r="I79" s="135">
        <v>1</v>
      </c>
      <c r="J79" s="135"/>
      <c r="K79" s="135"/>
      <c r="L79" s="135"/>
      <c r="M79" s="135"/>
      <c r="N79" s="135"/>
      <c r="O79" s="135"/>
      <c r="P79" s="135">
        <v>1</v>
      </c>
      <c r="Q79" s="135">
        <v>1</v>
      </c>
      <c r="R79" s="135"/>
      <c r="S79" s="135"/>
      <c r="T79" s="135"/>
      <c r="U79" s="135"/>
      <c r="V79" s="135"/>
      <c r="W79" s="135"/>
      <c r="X79" s="135"/>
      <c r="Y79" s="135">
        <v>1</v>
      </c>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7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14</v>
      </c>
      <c r="D135" s="135">
        <v>14</v>
      </c>
      <c r="E135" s="135">
        <v>14</v>
      </c>
      <c r="F135" s="135">
        <v>3</v>
      </c>
      <c r="G135" s="135"/>
      <c r="H135" s="135"/>
      <c r="I135" s="135">
        <v>11</v>
      </c>
      <c r="J135" s="135"/>
      <c r="K135" s="135"/>
      <c r="L135" s="135"/>
      <c r="M135" s="135"/>
      <c r="N135" s="135"/>
      <c r="O135" s="135"/>
      <c r="P135" s="135">
        <v>16</v>
      </c>
      <c r="Q135" s="135">
        <v>11</v>
      </c>
      <c r="R135" s="135">
        <v>15</v>
      </c>
      <c r="S135" s="135">
        <v>15</v>
      </c>
      <c r="T135" s="135">
        <v>14</v>
      </c>
      <c r="U135" s="135"/>
      <c r="V135" s="135"/>
      <c r="W135" s="135"/>
      <c r="X135" s="135"/>
      <c r="Y135" s="135">
        <v>1</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7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7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7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14</v>
      </c>
      <c r="D145" s="135">
        <v>14</v>
      </c>
      <c r="E145" s="135">
        <v>14</v>
      </c>
      <c r="F145" s="135">
        <v>3</v>
      </c>
      <c r="G145" s="135"/>
      <c r="H145" s="135"/>
      <c r="I145" s="135">
        <v>11</v>
      </c>
      <c r="J145" s="135"/>
      <c r="K145" s="135"/>
      <c r="L145" s="135"/>
      <c r="M145" s="135"/>
      <c r="N145" s="135"/>
      <c r="O145" s="135"/>
      <c r="P145" s="135">
        <v>16</v>
      </c>
      <c r="Q145" s="135">
        <v>11</v>
      </c>
      <c r="R145" s="135">
        <v>15</v>
      </c>
      <c r="S145" s="135">
        <v>15</v>
      </c>
      <c r="T145" s="135">
        <v>14</v>
      </c>
      <c r="U145" s="135"/>
      <c r="V145" s="135"/>
      <c r="W145" s="135"/>
      <c r="X145" s="135"/>
      <c r="Y145" s="135">
        <v>1</v>
      </c>
      <c r="Z145" s="135"/>
      <c r="AA145" s="135"/>
      <c r="AB145" s="135"/>
      <c r="AC145" s="2"/>
      <c r="AD145" s="2"/>
      <c r="AE145" s="2"/>
      <c r="AF145" s="2"/>
    </row>
    <row r="146" spans="1:32" ht="15.75" customHeight="1">
      <c r="A146" s="145">
        <v>140</v>
      </c>
      <c r="B146" s="142" t="s">
        <v>12</v>
      </c>
      <c r="C146" s="135">
        <v>14</v>
      </c>
      <c r="D146" s="135">
        <v>14</v>
      </c>
      <c r="E146" s="135">
        <v>14</v>
      </c>
      <c r="F146" s="135">
        <v>3</v>
      </c>
      <c r="G146" s="135"/>
      <c r="H146" s="135"/>
      <c r="I146" s="135">
        <v>11</v>
      </c>
      <c r="J146" s="135"/>
      <c r="K146" s="135"/>
      <c r="L146" s="135"/>
      <c r="M146" s="135"/>
      <c r="N146" s="135"/>
      <c r="O146" s="135"/>
      <c r="P146" s="135">
        <v>16</v>
      </c>
      <c r="Q146" s="135">
        <v>11</v>
      </c>
      <c r="R146" s="135">
        <v>15</v>
      </c>
      <c r="S146" s="135">
        <v>15</v>
      </c>
      <c r="T146" s="135">
        <v>14</v>
      </c>
      <c r="U146" s="135"/>
      <c r="V146" s="135"/>
      <c r="W146" s="135"/>
      <c r="X146" s="135"/>
      <c r="Y146" s="135">
        <v>1</v>
      </c>
      <c r="Z146" s="135"/>
      <c r="AA146" s="135"/>
      <c r="AB146" s="135"/>
      <c r="AC146" s="2"/>
      <c r="AD146" s="2"/>
      <c r="AE146" s="2"/>
      <c r="AF146" s="2"/>
    </row>
    <row r="147" spans="1:32" ht="15.7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7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&amp;LE570F311&amp;C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9" t="s">
        <v>107</v>
      </c>
      <c r="B1" s="229"/>
      <c r="C1" s="229"/>
      <c r="D1" s="229"/>
      <c r="E1" s="229"/>
      <c r="F1" s="229"/>
      <c r="G1" s="229"/>
      <c r="H1" s="229"/>
      <c r="I1" s="229"/>
      <c r="J1" s="229"/>
      <c r="K1" s="229"/>
      <c r="L1" s="229"/>
      <c r="M1" s="229"/>
      <c r="N1" s="229"/>
      <c r="O1" s="229"/>
    </row>
    <row r="2" spans="1:55" ht="16.5"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SUM(E8:E12)</f>
        <v>0</v>
      </c>
      <c r="F7" s="116">
        <f>SUM(F8:F12)</f>
        <v>0</v>
      </c>
      <c r="G7" s="116">
        <f>SUM(G8:G12)</f>
        <v>0</v>
      </c>
      <c r="H7" s="116">
        <f>SUM(H8:H12)</f>
        <v>0</v>
      </c>
      <c r="I7" s="116">
        <f>SUM(I8:I12)</f>
        <v>0</v>
      </c>
      <c r="J7" s="116">
        <f>SUM(J8:J12)</f>
        <v>0</v>
      </c>
      <c r="K7" s="116">
        <f>SUM(K8:K12)</f>
        <v>0</v>
      </c>
      <c r="L7" s="124">
        <f>SUM(L8:L12)</f>
        <v>0</v>
      </c>
      <c r="M7" s="116">
        <f>SUM(M8:M12)</f>
        <v>0</v>
      </c>
      <c r="N7" s="116">
        <f>SUM(N8:N12)</f>
        <v>0</v>
      </c>
      <c r="O7" s="116">
        <f>SUM(O8:O12)</f>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&amp;LE570F311&amp;C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16</v>
      </c>
      <c r="L3" s="80"/>
      <c r="M3" s="81"/>
      <c r="N3" s="73"/>
      <c r="O3" s="73"/>
      <c r="P3" s="73"/>
    </row>
    <row r="4" spans="1:16" s="52" customFormat="1" ht="24" customHeight="1">
      <c r="A4" s="67">
        <v>2</v>
      </c>
      <c r="B4" s="288"/>
      <c r="C4" s="294" t="s">
        <v>54</v>
      </c>
      <c r="D4" s="236" t="s">
        <v>55</v>
      </c>
      <c r="E4" s="237"/>
      <c r="F4" s="237"/>
      <c r="G4" s="237"/>
      <c r="H4" s="237"/>
      <c r="I4" s="237"/>
      <c r="J4" s="238"/>
      <c r="K4" s="130"/>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v>1</v>
      </c>
      <c r="L9" s="80"/>
      <c r="M9" s="81"/>
      <c r="N9" s="73"/>
      <c r="O9" s="73"/>
      <c r="P9" s="73"/>
    </row>
    <row r="10" spans="1:16" s="52" customFormat="1" ht="24" customHeight="1">
      <c r="A10" s="67">
        <v>8</v>
      </c>
      <c r="B10" s="289"/>
      <c r="C10" s="277" t="s">
        <v>82</v>
      </c>
      <c r="D10" s="277"/>
      <c r="E10" s="277"/>
      <c r="F10" s="277"/>
      <c r="G10" s="277"/>
      <c r="H10" s="277"/>
      <c r="I10" s="277"/>
      <c r="J10" s="278"/>
      <c r="K10" s="130"/>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16" s="52" customFormat="1" ht="30.75" customHeight="1">
      <c r="A17" s="67">
        <v>15</v>
      </c>
      <c r="B17" s="267" t="s">
        <v>73</v>
      </c>
      <c r="C17" s="268"/>
      <c r="D17" s="268"/>
      <c r="E17" s="268"/>
      <c r="F17" s="268"/>
      <c r="G17" s="268"/>
      <c r="H17" s="268"/>
      <c r="I17" s="268"/>
      <c r="J17" s="269"/>
      <c r="K17" s="132"/>
      <c r="L17" s="86"/>
      <c r="M17" s="87"/>
      <c r="N17" s="73"/>
      <c r="O17" s="73"/>
      <c r="P17" s="73"/>
    </row>
    <row r="18" spans="1:16" s="52" customFormat="1" ht="18.75" customHeight="1">
      <c r="A18" s="67">
        <v>16</v>
      </c>
      <c r="B18" s="270" t="s">
        <v>238</v>
      </c>
      <c r="C18" s="264" t="s">
        <v>239</v>
      </c>
      <c r="D18" s="265"/>
      <c r="E18" s="265"/>
      <c r="F18" s="265"/>
      <c r="G18" s="265"/>
      <c r="H18" s="265"/>
      <c r="I18" s="265"/>
      <c r="J18" s="266"/>
      <c r="K18" s="132"/>
      <c r="L18" s="86"/>
      <c r="M18" s="87"/>
      <c r="N18" s="73"/>
      <c r="O18" s="73"/>
      <c r="P18" s="73"/>
    </row>
    <row r="19" spans="1:16" s="52" customFormat="1" ht="19.5" customHeight="1">
      <c r="A19" s="67">
        <v>17</v>
      </c>
      <c r="B19" s="271"/>
      <c r="C19" s="264" t="s">
        <v>240</v>
      </c>
      <c r="D19" s="265"/>
      <c r="E19" s="265"/>
      <c r="F19" s="265"/>
      <c r="G19" s="265"/>
      <c r="H19" s="265"/>
      <c r="I19" s="265"/>
      <c r="J19" s="266"/>
      <c r="K19" s="132"/>
      <c r="L19" s="86"/>
      <c r="M19" s="87"/>
      <c r="N19" s="73"/>
      <c r="O19" s="73"/>
      <c r="P19" s="73"/>
    </row>
    <row r="20" spans="1:16" s="52" customFormat="1" ht="18" customHeight="1">
      <c r="A20" s="67">
        <v>18</v>
      </c>
      <c r="B20" s="271"/>
      <c r="C20" s="262" t="s">
        <v>54</v>
      </c>
      <c r="D20" s="258" t="s">
        <v>241</v>
      </c>
      <c r="E20" s="258"/>
      <c r="F20" s="258"/>
      <c r="G20" s="258"/>
      <c r="H20" s="258"/>
      <c r="I20" s="258"/>
      <c r="J20" s="259"/>
      <c r="K20" s="132"/>
      <c r="L20" s="86"/>
      <c r="M20" s="87"/>
      <c r="N20" s="73"/>
      <c r="O20" s="73"/>
      <c r="P20" s="73"/>
    </row>
    <row r="21" spans="1:16" s="52" customFormat="1" ht="21" customHeight="1">
      <c r="A21" s="67">
        <v>19</v>
      </c>
      <c r="B21" s="272"/>
      <c r="C21" s="263"/>
      <c r="D21" s="260" t="s">
        <v>242</v>
      </c>
      <c r="E21" s="260"/>
      <c r="F21" s="260"/>
      <c r="G21" s="260"/>
      <c r="H21" s="260"/>
      <c r="I21" s="260"/>
      <c r="J21" s="261"/>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3" t="s">
        <v>52</v>
      </c>
      <c r="B24" s="253"/>
      <c r="C24" s="253"/>
      <c r="D24" s="253"/>
      <c r="E24" s="247"/>
      <c r="F24" s="247"/>
      <c r="G24" s="247"/>
      <c r="H24" s="91"/>
      <c r="I24" s="245" t="s">
        <v>247</v>
      </c>
      <c r="J24" s="245"/>
      <c r="K24" s="245"/>
      <c r="L24" s="92"/>
      <c r="M24" s="92"/>
      <c r="N24" s="92"/>
      <c r="O24" s="93"/>
    </row>
    <row r="25" spans="1:15" s="52" customFormat="1" ht="12.75" customHeight="1">
      <c r="A25" s="77"/>
      <c r="B25" s="94"/>
      <c r="C25" s="94"/>
      <c r="D25" s="95"/>
      <c r="E25" s="251" t="s">
        <v>29</v>
      </c>
      <c r="F25" s="251"/>
      <c r="G25" s="251"/>
      <c r="H25" s="96"/>
      <c r="I25" s="252" t="s">
        <v>30</v>
      </c>
      <c r="J25" s="252"/>
      <c r="K25" s="252"/>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4"/>
      <c r="F27" s="254"/>
      <c r="G27" s="254"/>
      <c r="H27" s="91"/>
      <c r="I27" s="245" t="s">
        <v>248</v>
      </c>
      <c r="J27" s="246"/>
      <c r="K27" s="246"/>
      <c r="L27" s="92"/>
      <c r="M27" s="92"/>
      <c r="N27" s="92"/>
      <c r="O27" s="100"/>
    </row>
    <row r="28" spans="1:15" s="52" customFormat="1" ht="12.75" customHeight="1">
      <c r="A28" s="78"/>
      <c r="B28" s="95"/>
      <c r="C28" s="95"/>
      <c r="D28" s="95"/>
      <c r="E28" s="251" t="s">
        <v>29</v>
      </c>
      <c r="F28" s="251"/>
      <c r="G28" s="251"/>
      <c r="H28" s="96"/>
      <c r="I28" s="252" t="s">
        <v>30</v>
      </c>
      <c r="J28" s="252"/>
      <c r="K28" s="252"/>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v>575832064</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v>575832064</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t="s">
        <v>249</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&amp;LE570F311&amp;C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2021-02-02T09:13:29Z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E570F311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1-а_00613_4.2020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Богодухівський районний суд Харківської області</vt:lpwstr>
  </property>
  <property fmtid="{D5CDD505-2E9C-101B-9397-08002B2CF9AE}" pid="24" name="ПідрозділDBID">
    <vt:i4>0</vt:i4>
  </property>
  <property fmtid="{D5CDD505-2E9C-101B-9397-08002B2CF9AE}" pid="25" name="ПідрозділID">
    <vt:i4>855</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3.26.0.1578</vt:lpwstr>
  </property>
</Properties>
</file>