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<sst xmlns="http://schemas.openxmlformats.org/spreadsheetml/2006/main" count="131" uniqueCount="106">
  <si>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</si>
  <si>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</si>
  <si>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</si>
  <si>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</si>
  <si>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</si>
  <si>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</si>
  <si>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</si>
  <si>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</si>
  <si>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</si>
  <si>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</si>
  <si>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</si>
  <si>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</si>
  <si>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</si>
  <si>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</si>
  <si>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</si>
  <si>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</si>
  <si>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</si>
  <si>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</si>
  <si>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</si>
  <si>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</si>
  <si>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</si>
  <si>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</si>
  <si>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</si>
  <si>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</si>
  <si>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</si>
  <si>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</si>
  <si>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</si>
  <si>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</si>
  <si>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</si>
  <si>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</si>
  <si>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</si>
  <si>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</si>
  <si>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</si>
  <si>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</si>
  <si>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</si>
  <si>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</si>
  <si>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</si>
  <si>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</si>
  <si>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</si>
  <si>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</si>
  <si>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</si>
  <si>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</si>
  <si>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</si>
  <si>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</si>
  <si>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</si>
  <si>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</si>
  <si>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</si>
  <si>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</si>
  <si>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</si>
  <si>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</si>
  <si>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</si>
  <si>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</si>
  <si>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</si>
  <si>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</si>
  <si>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</si>
  <si>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</si>
  <si>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</si>
  <si>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</si>
  <si>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</si>
  <si>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</si>
  <si>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</si>
  <si>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</si>
  <si>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</si>
  <si>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</si>
  <si>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</si>
  <si>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</si>
  <si>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</si>
  <si>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</si>
  <si>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</si>
  <si>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</si>
  <si>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</si>
  <si>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</si>
  <si>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</si>
  <si>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</si>
  <si>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</si>
  <si>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</si>
  <si>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</si>
  <si>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</si>
  <si>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</si>
  <si>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</si>
  <si>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</si>
  <si>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</si>
  <si>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</si>
  <si>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</si>
  <si>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</si>
  <si>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</si>
  <si>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</si>
  <si>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</si>
  <si>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</si>
  <si>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</si>
  <si>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</si>
  <si>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</si>
  <si>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</si>
  <si>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</si>
  <si>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</si>
  <si>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</si>
  <si>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С.М.Харченко</t>
  </si>
  <si>
    <t>А.В. Сівер</t>
  </si>
  <si>
    <t>575832064</t>
  </si>
  <si>
    <t>inbox@bg.hr.court.gov.ua</t>
  </si>
  <si>
    <t>3 січня 2018 року</t>
  </si>
  <si>
    <t>2017 рік</t>
  </si>
  <si>
    <t>Богодухівський районний суд Харківської області</t>
  </si>
  <si>
    <t xml:space="preserve">Місцезнаходження: </t>
  </si>
  <si>
    <t>62103. Харківська область.м. Богодухів</t>
  </si>
  <si>
    <t>м-н Незалежності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</si>
</sst>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602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709</v>
      </c>
      <c r="B16" s="88">
        <v>6076715</v>
      </c>
      <c r="C16" s="88">
        <v>10</v>
      </c>
      <c r="D16" s="88">
        <v>109354</v>
      </c>
      <c r="E16" s="89">
        <v>1</v>
      </c>
      <c r="F16" s="88">
        <v>131</v>
      </c>
      <c r="G16" s="89">
        <v>816440</v>
      </c>
      <c r="H16" s="88">
        <v>5</v>
      </c>
      <c r="I16" s="88">
        <v>102733</v>
      </c>
      <c r="J16" s="88">
        <v>74</v>
      </c>
      <c r="K16" s="88">
        <v>7</v>
      </c>
      <c r="L16" s="88"/>
      <c r="M16" s="88">
        <v>288</v>
      </c>
      <c r="N16" s="88">
        <v>120260</v>
      </c>
      <c r="O16" s="88">
        <v>26</v>
      </c>
      <c r="P16" s="88">
        <v>41946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&amp;L46842CB9&amp;CФорма № 4, Підрозділ: Богодухівський районний суд Харківської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346323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164000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6469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2671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195870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125892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15421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&amp;L46842CB9&amp;CФорма № 4, Підрозділ: Богодухівський районний суд Харківської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6469</v>
      </c>
      <c r="G7" s="86">
        <f>SUM(G8:G20)</f>
        <v>2671</v>
      </c>
      <c r="H7" s="86">
        <f>SUM(H8:H20)</f>
        <v>195870</v>
      </c>
      <c r="I7" s="86">
        <f>SUM(I8:I20)</f>
        <v>125892</v>
      </c>
      <c r="J7" s="86">
        <f>SUM(J8:J20)</f>
        <v>15421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756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1490</v>
      </c>
      <c r="I13" s="88">
        <v>5415</v>
      </c>
      <c r="J13" s="88">
        <v>1050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>
        <v>2671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>
        <v>6469</v>
      </c>
      <c r="G20" s="88"/>
      <c r="H20" s="88">
        <v>193624</v>
      </c>
      <c r="I20" s="88">
        <v>120477</v>
      </c>
      <c r="J20" s="88">
        <v>14371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>
        <v>6469</v>
      </c>
      <c r="G21" s="88"/>
      <c r="H21" s="88">
        <v>104566</v>
      </c>
      <c r="I21" s="88">
        <v>14092</v>
      </c>
      <c r="J21" s="88">
        <v>15421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3730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23207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>
        <v>2671</v>
      </c>
      <c r="H24" s="88">
        <v>64367</v>
      </c>
      <c r="I24" s="88">
        <v>111800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2671</v>
      </c>
      <c r="H27" s="86">
        <f>H24-H25-H26</f>
        <v>64367</v>
      </c>
      <c r="I27" s="86">
        <f>I24-I25-I26</f>
        <v>111800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&amp;L46842CB9&amp;CФорма № 4, Підрозділ: Богодухівський районний суд Харківської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&amp;L46842CB9&amp;C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2015-12-10T14:28:33Z</cp:lastPrinted>
  <dcterms:created xsi:type="dcterms:W3CDTF">2015-09-09T11:49:35Z</dcterms:created>
  <dcterms:modified xsi:type="dcterms:W3CDTF">2020-03-11T08:10:55Z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4_00613_4.2017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46842CB9</vt:lpwstr>
  </property>
  <property fmtid="{D5CDD505-2E9C-101B-9397-08002B2CF9AE}" pid="10" name="Підрозд">
    <vt:lpwstr>Богодухівський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