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<sst xmlns="http://schemas.openxmlformats.org/spreadsheetml/2006/main" count="267" uniqueCount="199">
  <si>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</si>
  <si>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</si>
  <si>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</si>
  <si>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</si>
  <si>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</si>
  <si>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</si>
  <si>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</si>
  <si>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</si>
  <si>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</si>
  <si>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</si>
  <si>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</si>
  <si>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</si>
  <si>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Богодухівський районний суд Харківської області</t>
  </si>
  <si>
    <t>62103,м. Богодухів,м-н Незалежності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</si>
  <si>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</si>
  <si>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</si>
  <si>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</si>
  <si>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</si>
  <si>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</si>
  <si>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</si>
  <si>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</si>
  <si>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</si>
  <si>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</si>
  <si>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</si>
  <si>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</si>
  <si>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</si>
  <si>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</si>
  <si>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</si>
  <si>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</si>
  <si>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</si>
  <si>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</si>
  <si>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</si>
  <si>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</si>
  <si>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</si>
  <si>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</si>
  <si>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</si>
  <si>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</si>
  <si>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</si>
  <si>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</si>
  <si>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</si>
  <si>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</si>
  <si>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</si>
  <si>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</si>
  <si>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</si>
  <si>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</si>
  <si>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</si>
  <si>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</si>
  <si>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</si>
  <si>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</si>
  <si>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</si>
  <si>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</si>
  <si>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</si>
  <si>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</si>
  <si>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</si>
  <si>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</si>
  <si>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</si>
  <si>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</si>
  <si>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</si>
  <si>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</si>
  <si>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</si>
  <si>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</si>
  <si>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</si>
  <si>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</si>
  <si>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</si>
  <si>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</si>
  <si>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</si>
  <si>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</si>
  <si>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</si>
  <si>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</si>
  <si>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</si>
  <si>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</si>
  <si>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</si>
  <si>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</si>
  <si>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</si>
  <si>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</si>
  <si>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</si>
  <si>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</si>
  <si>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</si>
  <si>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</si>
  <si>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</si>
  <si>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</si>
  <si>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</si>
  <si>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</si>
  <si>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</si>
  <si>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</si>
  <si>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</si>
  <si>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</si>
  <si>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</si>
  <si>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</si>
  <si>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</si>
  <si>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</si>
  <si>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</si>
  <si>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</si>
  <si>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</si>
  <si>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</si>
  <si>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</si>
  <si>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</si>
  <si>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</si>
  <si>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</si>
  <si>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</si>
  <si>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</si>
  <si>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</si>
  <si>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</si>
  <si>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</si>
  <si>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</si>
  <si>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</si>
  <si>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</si>
  <si>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</si>
  <si>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</si>
  <si>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</si>
  <si>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</si>
  <si>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</si>
  <si>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</si>
  <si>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</si>
  <si>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</si>
  <si>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</si>
  <si>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</si>
  <si>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</si>
  <si>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</si>
  <si>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</si>
  <si>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</si>
  <si>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</si>
  <si>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</si>
  <si>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</si>
  <si>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</si>
  <si>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</si>
  <si>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</si>
  <si>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</si>
  <si>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</si>
  <si>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</si>
  <si>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</si>
  <si>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</si>
  <si>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</si>
  <si>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</si>
  <si>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</si>
  <si>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</si>
  <si>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</si>
  <si>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</si>
  <si>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</si>
  <si>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</si>
  <si>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</si>
  <si>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</si>
  <si>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</si>
  <si>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</si>
  <si>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</si>
  <si>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</si>
  <si>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</si>
  <si>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</si>
  <si>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</si>
  <si>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</si>
  <si>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</si>
  <si>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</si>
  <si>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</si>
  <si>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</si>
  <si>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</si>
  <si>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</si>
  <si>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</si>
  <si>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</si>
  <si>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</si>
  <si>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</si>
  <si>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</si>
  <si>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</si>
  <si>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</si>
  <si>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</si>
  <si>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</si>
  <si>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</si>
  <si>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</si>
  <si>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</si>
  <si>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</si>
  <si>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</si>
  <si>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</si>
  <si>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</si>
  <si>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</si>
  <si>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</si>
  <si>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</si>
  <si>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</si>
  <si>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</si>
  <si>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</si>
  <si>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</si>
  <si>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</si>
  <si>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</si>
  <si>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</si>
  <si>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</si>
  <si>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</si>
  <si>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</si>
  <si>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</si>
  <si>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</si>
  <si>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</si>
  <si>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</si>
  <si>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</si>
  <si>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</si>
  <si>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</si>
  <si>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</si>
  <si>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</si>
  <si>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Д.В.Шадімов</t>
  </si>
  <si>
    <t>(П.І.Б.)</t>
  </si>
  <si>
    <t>А.В. Сівер</t>
  </si>
  <si>
    <t>inbox@bg.hr.court.gov.ua</t>
  </si>
  <si>
    <t>5 квітня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</si>
</sst>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&amp;L07858162�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130</v>
      </c>
      <c r="F6" s="92">
        <v>39</v>
      </c>
      <c r="G6" s="92">
        <v>3</v>
      </c>
      <c r="H6" s="92">
        <v>27</v>
      </c>
      <c r="I6" s="92" t="s">
        <v>69</v>
      </c>
      <c r="J6" s="92">
        <v>103</v>
      </c>
      <c r="K6" s="93">
        <v>21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245</v>
      </c>
      <c r="F7" s="92">
        <v>242</v>
      </c>
      <c r="G7" s="92"/>
      <c r="H7" s="92">
        <v>240</v>
      </c>
      <c r="I7" s="92">
        <v>222</v>
      </c>
      <c r="J7" s="92">
        <v>5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17</v>
      </c>
      <c r="F9" s="92">
        <v>10</v>
      </c>
      <c r="G9" s="92"/>
      <c r="H9" s="93">
        <v>11</v>
      </c>
      <c r="I9" s="92">
        <v>7</v>
      </c>
      <c r="J9" s="92">
        <v>6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2</v>
      </c>
      <c r="F10" s="92">
        <v>2</v>
      </c>
      <c r="G10" s="92"/>
      <c r="H10" s="92">
        <v>1</v>
      </c>
      <c r="I10" s="92">
        <v>1</v>
      </c>
      <c r="J10" s="92">
        <v>1</v>
      </c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3</v>
      </c>
      <c r="F15" s="93">
        <v>3</v>
      </c>
      <c r="G15" s="93"/>
      <c r="H15" s="93">
        <v>3</v>
      </c>
      <c r="I15" s="93">
        <v>3</v>
      </c>
      <c r="J15" s="93"/>
      <c r="K15" s="93"/>
      <c r="L15" s="105">
        <f>E15-F15</f>
        <v>0</v>
      </c>
    </row>
    <row r="16" spans="1:12" ht="12.75">
      <c r="A16" s="67"/>
      <c r="B16" s="75"/>
      <c r="C16" s="83" t="s">
        <v>57</v>
      </c>
      <c r="D16" s="89">
        <v>11</v>
      </c>
      <c r="E16" s="93">
        <v>10</v>
      </c>
      <c r="F16" s="93">
        <v>3</v>
      </c>
      <c r="G16" s="93"/>
      <c r="H16" s="93">
        <v>6</v>
      </c>
      <c r="I16" s="93">
        <v>4</v>
      </c>
      <c r="J16" s="93">
        <v>4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10</v>
      </c>
      <c r="F22" s="93">
        <v>3</v>
      </c>
      <c r="G22" s="93"/>
      <c r="H22" s="93">
        <v>6</v>
      </c>
      <c r="I22" s="93">
        <v>4</v>
      </c>
      <c r="J22" s="93">
        <v>4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27</v>
      </c>
      <c r="F23" s="93">
        <v>23</v>
      </c>
      <c r="G23" s="93">
        <v>1</v>
      </c>
      <c r="H23" s="93">
        <v>18</v>
      </c>
      <c r="I23" s="93">
        <v>10</v>
      </c>
      <c r="J23" s="93">
        <v>9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/>
      <c r="F24" s="93"/>
      <c r="G24" s="93"/>
      <c r="H24" s="93"/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148</v>
      </c>
      <c r="F25" s="93">
        <v>99</v>
      </c>
      <c r="G25" s="93">
        <v>2</v>
      </c>
      <c r="H25" s="93">
        <v>130</v>
      </c>
      <c r="I25" s="93">
        <v>118</v>
      </c>
      <c r="J25" s="93">
        <v>18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241</v>
      </c>
      <c r="F26" s="93">
        <v>119</v>
      </c>
      <c r="G26" s="93">
        <v>3</v>
      </c>
      <c r="H26" s="93">
        <v>105</v>
      </c>
      <c r="I26" s="93">
        <v>78</v>
      </c>
      <c r="J26" s="93">
        <v>136</v>
      </c>
      <c r="K26" s="93">
        <v>2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14</v>
      </c>
      <c r="F27" s="93">
        <v>14</v>
      </c>
      <c r="G27" s="93"/>
      <c r="H27" s="93">
        <v>12</v>
      </c>
      <c r="I27" s="93">
        <v>12</v>
      </c>
      <c r="J27" s="93">
        <v>2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24</v>
      </c>
      <c r="F28" s="93">
        <v>12</v>
      </c>
      <c r="G28" s="93"/>
      <c r="H28" s="93">
        <v>8</v>
      </c>
      <c r="I28" s="93">
        <v>7</v>
      </c>
      <c r="J28" s="93">
        <v>16</v>
      </c>
      <c r="K28" s="93">
        <v>1</v>
      </c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/>
      <c r="F29" s="93"/>
      <c r="G29" s="93"/>
      <c r="H29" s="93"/>
      <c r="I29" s="93"/>
      <c r="J29" s="93"/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/>
      <c r="F32" s="93"/>
      <c r="G32" s="93"/>
      <c r="H32" s="93"/>
      <c r="I32" s="93"/>
      <c r="J32" s="93"/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15</v>
      </c>
      <c r="F33" s="93">
        <v>10</v>
      </c>
      <c r="G33" s="93"/>
      <c r="H33" s="93">
        <v>14</v>
      </c>
      <c r="I33" s="93">
        <v>11</v>
      </c>
      <c r="J33" s="93">
        <v>1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>
        <v>1</v>
      </c>
      <c r="F35" s="93">
        <v>1</v>
      </c>
      <c r="G35" s="93"/>
      <c r="H35" s="93">
        <v>1</v>
      </c>
      <c r="I35" s="93">
        <v>1</v>
      </c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340</v>
      </c>
      <c r="F37" s="93">
        <v>192</v>
      </c>
      <c r="G37" s="93">
        <v>4</v>
      </c>
      <c r="H37" s="93">
        <v>158</v>
      </c>
      <c r="I37" s="93">
        <v>107</v>
      </c>
      <c r="J37" s="93">
        <v>182</v>
      </c>
      <c r="K37" s="93">
        <v>3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121</v>
      </c>
      <c r="F38" s="93">
        <v>90</v>
      </c>
      <c r="G38" s="93">
        <v>1</v>
      </c>
      <c r="H38" s="93">
        <v>108</v>
      </c>
      <c r="I38" s="93" t="s">
        <v>69</v>
      </c>
      <c r="J38" s="93">
        <v>13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7</v>
      </c>
      <c r="F39" s="93">
        <v>6</v>
      </c>
      <c r="G39" s="93"/>
      <c r="H39" s="93">
        <v>4</v>
      </c>
      <c r="I39" s="93" t="s">
        <v>69</v>
      </c>
      <c r="J39" s="93">
        <v>3</v>
      </c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1</v>
      </c>
      <c r="F40" s="93"/>
      <c r="G40" s="93"/>
      <c r="H40" s="93">
        <v>1</v>
      </c>
      <c r="I40" s="93">
        <v>1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&amp;L07858162�&amp;CФорма № 1-мзс, Підрозділ: Богодухівський районний суд Харківської області, 
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99"/>
      <c r="G1" s="99"/>
    </row>
    <row r="2" spans="1:8" ht="22.5" customHeight="1">
      <c r="A2" s="64" t="s">
        <v>25</v>
      </c>
      <c r="B2" s="64"/>
      <c r="C2" s="64"/>
      <c r="D2" s="64"/>
      <c r="E2" s="64"/>
      <c r="F2" s="154" t="s">
        <v>121</v>
      </c>
      <c r="G2" s="154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5">
        <v>1</v>
      </c>
      <c r="G3" s="93">
        <v>9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5">
        <v>2</v>
      </c>
      <c r="G4" s="93">
        <v>9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5">
        <v>3</v>
      </c>
      <c r="G5" s="93">
        <v>94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5">
        <v>4</v>
      </c>
      <c r="G6" s="93"/>
      <c r="H6" s="51"/>
    </row>
    <row r="7" spans="1:8" ht="25.5" customHeight="1">
      <c r="A7" s="108"/>
      <c r="B7" s="117"/>
      <c r="C7" s="129" t="s">
        <v>87</v>
      </c>
      <c r="D7" s="129"/>
      <c r="E7" s="129"/>
      <c r="F7" s="155">
        <v>5</v>
      </c>
      <c r="G7" s="93">
        <v>2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5">
        <v>6</v>
      </c>
      <c r="G8" s="93">
        <v>15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5">
        <v>7</v>
      </c>
      <c r="G9" s="93">
        <v>15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5">
        <v>8</v>
      </c>
      <c r="G10" s="93">
        <v>6</v>
      </c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5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5">
        <v>10</v>
      </c>
      <c r="G12" s="93">
        <v>2</v>
      </c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5">
        <v>11</v>
      </c>
      <c r="G13" s="93">
        <v>10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5">
        <v>12</v>
      </c>
      <c r="G14" s="93">
        <v>52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5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5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5">
        <v>15</v>
      </c>
      <c r="G17" s="93">
        <v>25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5">
        <v>16</v>
      </c>
      <c r="G18" s="93">
        <v>14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5">
        <v>17</v>
      </c>
      <c r="G19" s="93">
        <v>1</v>
      </c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5">
        <v>18</v>
      </c>
      <c r="G20" s="93">
        <v>75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5">
        <v>19</v>
      </c>
      <c r="G21" s="93">
        <v>21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5">
        <v>20</v>
      </c>
      <c r="G22" s="93">
        <v>9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5">
        <v>21</v>
      </c>
      <c r="G23" s="93">
        <v>6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5">
        <v>22</v>
      </c>
      <c r="G24" s="93">
        <v>3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5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5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5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5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5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5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5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5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5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5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5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5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5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5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5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5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5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5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5">
        <v>41</v>
      </c>
      <c r="G43" s="93">
        <v>43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5">
        <v>42</v>
      </c>
      <c r="G44" s="93">
        <v>10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5">
        <v>43</v>
      </c>
      <c r="G45" s="156">
        <v>5</v>
      </c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5">
        <v>44</v>
      </c>
      <c r="G46" s="93">
        <v>5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5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5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5">
        <v>47</v>
      </c>
      <c r="G49" s="93">
        <v>3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5">
        <v>48</v>
      </c>
      <c r="G50" s="93">
        <v>1</v>
      </c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5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5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5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5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5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5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5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&amp;L07858162�&amp;CФорма № 1-мзс, Підрозділ: Богодухівський районний суд Харківської області, 
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5"/>
    </row>
    <row r="2" spans="1:10" ht="18.75" customHeight="1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1"/>
    </row>
    <row r="3" spans="1:10" ht="12.75">
      <c r="A3" s="91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3">
        <v>27</v>
      </c>
      <c r="J3" s="51"/>
    </row>
    <row r="4" spans="1:10" ht="14.25" customHeight="1">
      <c r="A4" s="91"/>
      <c r="B4" s="123" t="s">
        <v>136</v>
      </c>
      <c r="C4" s="177" t="s">
        <v>159</v>
      </c>
      <c r="D4" s="184"/>
      <c r="E4" s="184"/>
      <c r="F4" s="184"/>
      <c r="G4" s="195"/>
      <c r="H4" s="155">
        <v>2</v>
      </c>
      <c r="I4" s="93">
        <v>24</v>
      </c>
      <c r="J4" s="51"/>
    </row>
    <row r="5" spans="1:10" ht="14.25" customHeight="1">
      <c r="A5" s="91"/>
      <c r="B5" s="124"/>
      <c r="C5" s="178" t="s">
        <v>160</v>
      </c>
      <c r="D5" s="185"/>
      <c r="E5" s="185"/>
      <c r="F5" s="185"/>
      <c r="G5" s="196"/>
      <c r="H5" s="155">
        <v>3</v>
      </c>
      <c r="I5" s="93">
        <v>1</v>
      </c>
      <c r="J5" s="51"/>
    </row>
    <row r="6" spans="1:10" ht="14.25" customHeight="1">
      <c r="A6" s="91"/>
      <c r="B6" s="124"/>
      <c r="C6" s="177" t="s">
        <v>161</v>
      </c>
      <c r="D6" s="184"/>
      <c r="E6" s="184"/>
      <c r="F6" s="184"/>
      <c r="G6" s="195"/>
      <c r="H6" s="155">
        <v>4</v>
      </c>
      <c r="I6" s="93"/>
      <c r="J6" s="51"/>
    </row>
    <row r="7" spans="1:10" ht="14.25" customHeight="1">
      <c r="A7" s="91"/>
      <c r="B7" s="124"/>
      <c r="C7" s="177" t="s">
        <v>162</v>
      </c>
      <c r="D7" s="184"/>
      <c r="E7" s="184"/>
      <c r="F7" s="184"/>
      <c r="G7" s="195"/>
      <c r="H7" s="155">
        <v>5</v>
      </c>
      <c r="I7" s="93">
        <v>3</v>
      </c>
      <c r="J7" s="51"/>
    </row>
    <row r="8" spans="1:10" ht="14.25" customHeight="1">
      <c r="A8" s="91"/>
      <c r="B8" s="124"/>
      <c r="C8" s="177" t="s">
        <v>163</v>
      </c>
      <c r="D8" s="184"/>
      <c r="E8" s="184"/>
      <c r="F8" s="184"/>
      <c r="G8" s="195"/>
      <c r="H8" s="155">
        <v>6</v>
      </c>
      <c r="I8" s="93"/>
      <c r="J8" s="51"/>
    </row>
    <row r="9" spans="1:10" ht="14.25" customHeight="1">
      <c r="A9" s="91"/>
      <c r="B9" s="125"/>
      <c r="C9" s="177" t="s">
        <v>164</v>
      </c>
      <c r="D9" s="184"/>
      <c r="E9" s="184"/>
      <c r="F9" s="184"/>
      <c r="G9" s="195"/>
      <c r="H9" s="155">
        <v>7</v>
      </c>
      <c r="I9" s="93"/>
      <c r="J9" s="51"/>
    </row>
    <row r="10" spans="1:10" ht="12.75">
      <c r="A10" s="91"/>
      <c r="B10" s="167" t="s">
        <v>137</v>
      </c>
      <c r="C10" s="179"/>
      <c r="D10" s="179"/>
      <c r="E10" s="179"/>
      <c r="F10" s="179"/>
      <c r="G10" s="197"/>
      <c r="H10" s="155">
        <v>8</v>
      </c>
      <c r="I10" s="93">
        <v>1</v>
      </c>
      <c r="J10" s="51"/>
    </row>
    <row r="11" spans="1:10" ht="12.75">
      <c r="A11" s="91"/>
      <c r="B11" s="167" t="s">
        <v>138</v>
      </c>
      <c r="C11" s="179"/>
      <c r="D11" s="179"/>
      <c r="E11" s="179"/>
      <c r="F11" s="179"/>
      <c r="G11" s="197"/>
      <c r="H11" s="155">
        <v>9</v>
      </c>
      <c r="I11" s="93"/>
      <c r="J11" s="51"/>
    </row>
    <row r="12" spans="1:10" ht="12.75">
      <c r="A12" s="91"/>
      <c r="B12" s="167" t="s">
        <v>139</v>
      </c>
      <c r="C12" s="179"/>
      <c r="D12" s="179"/>
      <c r="E12" s="179"/>
      <c r="F12" s="179"/>
      <c r="G12" s="197"/>
      <c r="H12" s="155">
        <v>10</v>
      </c>
      <c r="I12" s="93">
        <v>1</v>
      </c>
      <c r="J12" s="51"/>
    </row>
    <row r="13" spans="1:10" ht="12.75">
      <c r="A13" s="91"/>
      <c r="B13" s="167" t="s">
        <v>140</v>
      </c>
      <c r="C13" s="179"/>
      <c r="D13" s="179"/>
      <c r="E13" s="179"/>
      <c r="F13" s="179"/>
      <c r="G13" s="197"/>
      <c r="H13" s="155">
        <v>11</v>
      </c>
      <c r="I13" s="93"/>
      <c r="J13" s="51"/>
    </row>
    <row r="14" spans="1:10" ht="12.75">
      <c r="A14" s="91"/>
      <c r="B14" s="168" t="s">
        <v>141</v>
      </c>
      <c r="C14" s="180"/>
      <c r="D14" s="180"/>
      <c r="E14" s="180"/>
      <c r="F14" s="180"/>
      <c r="G14" s="198"/>
      <c r="H14" s="155">
        <v>12</v>
      </c>
      <c r="I14" s="93"/>
      <c r="J14" s="51"/>
    </row>
    <row r="15" spans="1:10" ht="12.75">
      <c r="A15" s="91"/>
      <c r="B15" s="168" t="s">
        <v>142</v>
      </c>
      <c r="C15" s="180"/>
      <c r="D15" s="180"/>
      <c r="E15" s="180"/>
      <c r="F15" s="180"/>
      <c r="G15" s="198"/>
      <c r="H15" s="155">
        <v>13</v>
      </c>
      <c r="I15" s="93"/>
      <c r="J15" s="51"/>
    </row>
    <row r="16" spans="1:10" ht="12.75">
      <c r="A16" s="91"/>
      <c r="B16" s="169" t="s">
        <v>143</v>
      </c>
      <c r="C16" s="181"/>
      <c r="D16" s="181"/>
      <c r="E16" s="181"/>
      <c r="F16" s="181"/>
      <c r="G16" s="199"/>
      <c r="H16" s="155">
        <v>14</v>
      </c>
      <c r="I16" s="93"/>
      <c r="J16" s="51"/>
    </row>
    <row r="17" spans="1:10" ht="12.75">
      <c r="A17" s="91"/>
      <c r="B17" s="169" t="s">
        <v>144</v>
      </c>
      <c r="C17" s="181"/>
      <c r="D17" s="181"/>
      <c r="E17" s="181"/>
      <c r="F17" s="181"/>
      <c r="G17" s="199"/>
      <c r="H17" s="155">
        <v>15</v>
      </c>
      <c r="I17" s="93"/>
      <c r="J17" s="51"/>
    </row>
    <row r="18" spans="1:10" ht="12.75">
      <c r="A18" s="91"/>
      <c r="B18" s="167" t="s">
        <v>145</v>
      </c>
      <c r="C18" s="179"/>
      <c r="D18" s="179"/>
      <c r="E18" s="179"/>
      <c r="F18" s="179"/>
      <c r="G18" s="197"/>
      <c r="H18" s="155">
        <v>16</v>
      </c>
      <c r="I18" s="93"/>
      <c r="J18" s="51"/>
    </row>
    <row r="19" spans="1:10" ht="12.75">
      <c r="A19" s="91"/>
      <c r="B19" s="167" t="s">
        <v>146</v>
      </c>
      <c r="C19" s="179"/>
      <c r="D19" s="179"/>
      <c r="E19" s="179"/>
      <c r="F19" s="179"/>
      <c r="G19" s="197"/>
      <c r="H19" s="155">
        <v>17</v>
      </c>
      <c r="I19" s="93">
        <v>1</v>
      </c>
      <c r="J19" s="51"/>
    </row>
    <row r="20" spans="1:10" ht="12.75">
      <c r="A20" s="91"/>
      <c r="B20" s="167" t="s">
        <v>147</v>
      </c>
      <c r="C20" s="179"/>
      <c r="D20" s="179"/>
      <c r="E20" s="179"/>
      <c r="F20" s="179"/>
      <c r="G20" s="197"/>
      <c r="H20" s="155">
        <v>18</v>
      </c>
      <c r="I20" s="93">
        <v>94</v>
      </c>
      <c r="J20" s="51"/>
    </row>
    <row r="21" spans="1:10" ht="12.75">
      <c r="A21" s="91"/>
      <c r="B21" s="167" t="s">
        <v>148</v>
      </c>
      <c r="C21" s="179"/>
      <c r="D21" s="179"/>
      <c r="E21" s="179"/>
      <c r="F21" s="179"/>
      <c r="G21" s="197"/>
      <c r="H21" s="155">
        <v>19</v>
      </c>
      <c r="I21" s="93">
        <v>3</v>
      </c>
      <c r="J21" s="51"/>
    </row>
    <row r="22" spans="1:10" ht="12.75">
      <c r="A22" s="91"/>
      <c r="B22" s="167" t="s">
        <v>149</v>
      </c>
      <c r="C22" s="179"/>
      <c r="D22" s="179"/>
      <c r="E22" s="179"/>
      <c r="F22" s="179"/>
      <c r="G22" s="197"/>
      <c r="H22" s="155">
        <v>20</v>
      </c>
      <c r="I22" s="93">
        <v>5</v>
      </c>
      <c r="J22" s="51"/>
    </row>
    <row r="23" spans="1:10" ht="12.75">
      <c r="A23" s="91"/>
      <c r="B23" s="167" t="s">
        <v>150</v>
      </c>
      <c r="C23" s="179"/>
      <c r="D23" s="179"/>
      <c r="E23" s="179"/>
      <c r="F23" s="179"/>
      <c r="G23" s="197"/>
      <c r="H23" s="155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5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8" t="s">
        <v>167</v>
      </c>
      <c r="E25" s="185"/>
      <c r="F25" s="185"/>
      <c r="G25" s="196"/>
      <c r="H25" s="155">
        <v>23</v>
      </c>
      <c r="I25" s="93"/>
      <c r="J25" s="51"/>
    </row>
    <row r="26" spans="1:10" ht="16.5" customHeight="1">
      <c r="A26" s="91"/>
      <c r="B26" s="91"/>
      <c r="C26" s="91"/>
      <c r="D26" s="178" t="s">
        <v>168</v>
      </c>
      <c r="E26" s="185"/>
      <c r="F26" s="185"/>
      <c r="G26" s="196"/>
      <c r="H26" s="155">
        <v>24</v>
      </c>
      <c r="I26" s="93">
        <v>1</v>
      </c>
      <c r="J26" s="51"/>
    </row>
    <row r="27" spans="1:10" ht="16.5" customHeight="1">
      <c r="A27" s="91"/>
      <c r="B27" s="91"/>
      <c r="C27" s="91"/>
      <c r="D27" s="178" t="s">
        <v>169</v>
      </c>
      <c r="E27" s="185"/>
      <c r="F27" s="185"/>
      <c r="G27" s="196"/>
      <c r="H27" s="155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5">
        <v>26</v>
      </c>
      <c r="I28" s="93">
        <v>10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5">
        <v>27</v>
      </c>
      <c r="I29" s="93"/>
      <c r="J29" s="51"/>
    </row>
    <row r="30" spans="1:10" ht="14.25" customHeight="1">
      <c r="A30" s="91"/>
      <c r="B30" s="91"/>
      <c r="C30" s="91"/>
      <c r="D30" s="178" t="s">
        <v>172</v>
      </c>
      <c r="E30" s="185"/>
      <c r="F30" s="185"/>
      <c r="G30" s="196"/>
      <c r="H30" s="155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5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5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5">
        <v>31</v>
      </c>
      <c r="I33" s="93"/>
      <c r="J33" s="51"/>
    </row>
    <row r="34" spans="1:10" ht="12.75">
      <c r="A34" s="91"/>
      <c r="B34" s="167" t="s">
        <v>146</v>
      </c>
      <c r="C34" s="179"/>
      <c r="D34" s="179"/>
      <c r="E34" s="179"/>
      <c r="F34" s="179"/>
      <c r="G34" s="197"/>
      <c r="H34" s="155">
        <v>32</v>
      </c>
      <c r="I34" s="93"/>
      <c r="J34" s="51"/>
    </row>
    <row r="35" spans="1:10" ht="12.75">
      <c r="A35" s="91"/>
      <c r="B35" s="167" t="s">
        <v>147</v>
      </c>
      <c r="C35" s="179"/>
      <c r="D35" s="179"/>
      <c r="E35" s="179"/>
      <c r="F35" s="179"/>
      <c r="G35" s="197"/>
      <c r="H35" s="155">
        <v>33</v>
      </c>
      <c r="I35" s="93">
        <v>1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5">
        <v>34</v>
      </c>
      <c r="I36" s="93"/>
      <c r="J36" s="51"/>
    </row>
    <row r="37" spans="1:10" ht="12.75">
      <c r="A37" s="91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3">
        <v>32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5">
        <v>36</v>
      </c>
      <c r="I38" s="93">
        <v>230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5">
        <v>37</v>
      </c>
      <c r="I39" s="93">
        <v>110</v>
      </c>
      <c r="J39" s="51"/>
    </row>
    <row r="40" spans="1:10" ht="12.75">
      <c r="A40" s="91"/>
      <c r="B40" s="91"/>
      <c r="C40" s="91"/>
      <c r="D40" s="178" t="s">
        <v>175</v>
      </c>
      <c r="E40" s="185"/>
      <c r="F40" s="185"/>
      <c r="G40" s="196"/>
      <c r="H40" s="155">
        <v>38</v>
      </c>
      <c r="I40" s="93">
        <v>4</v>
      </c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5">
        <v>39</v>
      </c>
      <c r="I41" s="93">
        <v>4705951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5">
        <v>40</v>
      </c>
      <c r="I42" s="93">
        <v>575145</v>
      </c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5">
        <v>41</v>
      </c>
      <c r="I43" s="93"/>
      <c r="J43" s="51"/>
    </row>
    <row r="44" spans="1:10" ht="12.75">
      <c r="A44" s="91"/>
      <c r="B44" s="166" t="s">
        <v>158</v>
      </c>
      <c r="C44" s="176"/>
      <c r="D44" s="176"/>
      <c r="E44" s="176"/>
      <c r="F44" s="176"/>
      <c r="G44" s="194"/>
      <c r="H44" s="155">
        <v>42</v>
      </c>
      <c r="I44" s="93"/>
      <c r="J44" s="51"/>
    </row>
    <row r="45" spans="1:10" ht="12.75">
      <c r="A45" s="91"/>
      <c r="B45" s="167" t="s">
        <v>146</v>
      </c>
      <c r="C45" s="179"/>
      <c r="D45" s="179"/>
      <c r="E45" s="179"/>
      <c r="F45" s="179"/>
      <c r="G45" s="197"/>
      <c r="H45" s="155">
        <v>43</v>
      </c>
      <c r="I45" s="93"/>
      <c r="J45" s="51"/>
    </row>
    <row r="46" spans="1:10" ht="12.75">
      <c r="A46" s="91"/>
      <c r="B46" s="167" t="s">
        <v>147</v>
      </c>
      <c r="C46" s="179"/>
      <c r="D46" s="179"/>
      <c r="E46" s="179"/>
      <c r="F46" s="179"/>
      <c r="G46" s="197"/>
      <c r="H46" s="155">
        <v>44</v>
      </c>
      <c r="I46" s="93">
        <v>8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5">
        <v>45</v>
      </c>
      <c r="I47" s="93">
        <v>3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5">
        <v>46</v>
      </c>
      <c r="I48" s="93">
        <v>188</v>
      </c>
      <c r="J48" s="51"/>
    </row>
    <row r="49" spans="1:10" ht="12.75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3">
        <v>1238106</v>
      </c>
      <c r="J49" s="51"/>
    </row>
    <row r="50" spans="1:10" ht="12.75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3">
        <v>31223</v>
      </c>
      <c r="J50" s="51"/>
    </row>
    <row r="51" spans="1:10" ht="12.75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3">
        <v>5</v>
      </c>
      <c r="J52" s="51"/>
    </row>
    <row r="53" spans="1:10" ht="14.25" customHeight="1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3">
        <v>5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2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1"/>
    </row>
    <row r="57" spans="1:10" ht="45" customHeight="1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6" t="s">
        <v>181</v>
      </c>
      <c r="J57" s="51"/>
    </row>
    <row r="58" spans="1:10" ht="12.75">
      <c r="A58" s="129" t="s">
        <v>131</v>
      </c>
      <c r="B58" s="129"/>
      <c r="C58" s="129"/>
      <c r="D58" s="129"/>
      <c r="E58" s="93">
        <v>256</v>
      </c>
      <c r="F58" s="93">
        <v>18</v>
      </c>
      <c r="G58" s="93">
        <v>4</v>
      </c>
      <c r="H58" s="93">
        <v>1</v>
      </c>
      <c r="I58" s="93"/>
      <c r="J58" s="51"/>
    </row>
    <row r="59" spans="1:10" ht="12.75">
      <c r="A59" s="129" t="s">
        <v>132</v>
      </c>
      <c r="B59" s="129"/>
      <c r="C59" s="129"/>
      <c r="D59" s="129"/>
      <c r="E59" s="93">
        <v>4</v>
      </c>
      <c r="F59" s="93">
        <v>2</v>
      </c>
      <c r="G59" s="93"/>
      <c r="H59" s="93"/>
      <c r="I59" s="93"/>
      <c r="J59" s="51"/>
    </row>
    <row r="60" spans="1:10" ht="12.75">
      <c r="A60" s="129" t="s">
        <v>133</v>
      </c>
      <c r="B60" s="129"/>
      <c r="C60" s="129"/>
      <c r="D60" s="129"/>
      <c r="E60" s="93">
        <v>102</v>
      </c>
      <c r="F60" s="93">
        <v>54</v>
      </c>
      <c r="G60" s="93">
        <v>2</v>
      </c>
      <c r="H60" s="93"/>
      <c r="I60" s="93"/>
      <c r="J60" s="51"/>
    </row>
    <row r="61" spans="1:10" ht="12.75">
      <c r="A61" s="129" t="s">
        <v>134</v>
      </c>
      <c r="B61" s="129"/>
      <c r="C61" s="129"/>
      <c r="D61" s="129"/>
      <c r="E61" s="93">
        <v>108</v>
      </c>
      <c r="F61" s="93">
        <v>1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&amp;L07858162�&amp;CФорма № 1-мзс, Підрозділ: Богодухівський районний суд Харківської області, 
Початок періоду: 01.01.2019, Кінець періоду: 31.03.2019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7" t="s">
        <v>182</v>
      </c>
      <c r="B1" s="219"/>
      <c r="C1" s="219"/>
      <c r="D1" s="219"/>
    </row>
    <row r="2" spans="1:5" ht="25.5" customHeight="1">
      <c r="A2" s="157" t="s">
        <v>25</v>
      </c>
      <c r="B2" s="193"/>
      <c r="C2" s="154" t="s">
        <v>121</v>
      </c>
      <c r="D2" s="154" t="s">
        <v>122</v>
      </c>
      <c r="E2" s="51"/>
    </row>
    <row r="3" spans="1:5" ht="27.75" customHeight="1">
      <c r="A3" s="113" t="s">
        <v>183</v>
      </c>
      <c r="B3" s="113"/>
      <c r="C3" s="155">
        <v>1</v>
      </c>
      <c r="D3" s="230">
        <f>IF('розділ 1 '!J42&lt;&gt;0,'розділ 1 '!K42/'розділ 1 '!J42,0)</f>
        <v>0</v>
      </c>
      <c r="E3" s="51"/>
    </row>
    <row r="4" spans="1:5" ht="18" customHeight="1">
      <c r="A4" s="208" t="s">
        <v>136</v>
      </c>
      <c r="B4" s="147" t="s">
        <v>131</v>
      </c>
      <c r="C4" s="155">
        <v>2</v>
      </c>
      <c r="D4" s="230">
        <f>IF('розділ 1 '!J14&lt;&gt;0,'розділ 1 '!K14/'розділ 1 '!J14,0)</f>
        <v>0</v>
      </c>
      <c r="E4" s="51"/>
    </row>
    <row r="5" spans="1:5" ht="18" customHeight="1">
      <c r="A5" s="209"/>
      <c r="B5" s="147" t="s">
        <v>132</v>
      </c>
      <c r="C5" s="155">
        <v>3</v>
      </c>
      <c r="D5" s="230">
        <f>IF('розділ 1 '!J22&lt;&gt;0,'розділ 1 '!K22/'розділ 1 '!J22,0)</f>
        <v>0</v>
      </c>
      <c r="E5" s="51"/>
    </row>
    <row r="6" spans="1:5" ht="18" customHeight="1">
      <c r="A6" s="209"/>
      <c r="B6" s="147" t="s">
        <v>133</v>
      </c>
      <c r="C6" s="155">
        <v>4</v>
      </c>
      <c r="D6" s="230">
        <f>IF('розділ 1 '!J37&lt;&gt;0,'розділ 1 '!K37/'розділ 1 '!J37,0)</f>
        <v>0</v>
      </c>
      <c r="E6" s="51"/>
    </row>
    <row r="7" spans="1:5" ht="18" customHeight="1">
      <c r="A7" s="210"/>
      <c r="B7" s="147" t="s">
        <v>134</v>
      </c>
      <c r="C7" s="155">
        <v>5</v>
      </c>
      <c r="D7" s="230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5">
        <v>6</v>
      </c>
      <c r="D8" s="230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5">
        <v>7</v>
      </c>
      <c r="D9" s="231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5">
        <v>8</v>
      </c>
      <c r="D10" s="231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5">
        <v>9</v>
      </c>
      <c r="D11" s="93">
        <v>43</v>
      </c>
      <c r="E11" s="51"/>
    </row>
    <row r="12" spans="1:5" ht="16.5" customHeight="1">
      <c r="A12" s="129" t="s">
        <v>131</v>
      </c>
      <c r="B12" s="129"/>
      <c r="C12" s="155">
        <v>10</v>
      </c>
      <c r="D12" s="93">
        <v>26</v>
      </c>
      <c r="E12" s="51"/>
    </row>
    <row r="13" spans="1:5" ht="16.5" customHeight="1">
      <c r="A13" s="129" t="s">
        <v>132</v>
      </c>
      <c r="B13" s="129"/>
      <c r="C13" s="155">
        <v>11</v>
      </c>
      <c r="D13" s="93">
        <v>74</v>
      </c>
      <c r="E13" s="51"/>
    </row>
    <row r="14" spans="1:5" ht="16.5" customHeight="1">
      <c r="A14" s="129" t="s">
        <v>133</v>
      </c>
      <c r="B14" s="129"/>
      <c r="C14" s="155">
        <v>12</v>
      </c>
      <c r="D14" s="93">
        <v>86</v>
      </c>
      <c r="E14" s="51"/>
    </row>
    <row r="15" spans="1:5" ht="16.5" customHeight="1">
      <c r="A15" s="129" t="s">
        <v>134</v>
      </c>
      <c r="B15" s="129"/>
      <c r="C15" s="155">
        <v>13</v>
      </c>
      <c r="D15" s="93">
        <v>20</v>
      </c>
      <c r="E15" s="228"/>
    </row>
    <row r="16" spans="1:4" ht="12.75">
      <c r="A16" s="211"/>
      <c r="B16" s="211"/>
      <c r="C16" s="90"/>
      <c r="D16" s="90"/>
    </row>
    <row r="17" spans="1:4" ht="12.75">
      <c r="A17" s="212"/>
      <c r="B17" s="212"/>
      <c r="C17" s="222"/>
      <c r="D17" s="222"/>
    </row>
    <row r="18" spans="1:4" ht="12.75">
      <c r="A18" s="213" t="s">
        <v>188</v>
      </c>
      <c r="B18" s="213"/>
      <c r="C18" s="223" t="s">
        <v>194</v>
      </c>
      <c r="D18" s="223"/>
    </row>
    <row r="19" spans="1:4" ht="15.75" customHeight="1">
      <c r="A19" s="214"/>
      <c r="B19" s="220" t="s">
        <v>193</v>
      </c>
      <c r="C19" s="224" t="s">
        <v>195</v>
      </c>
      <c r="D19" s="224"/>
    </row>
    <row r="20" spans="1:4" ht="12.75" customHeight="1">
      <c r="A20" s="214"/>
      <c r="B20" s="214"/>
      <c r="C20" s="225"/>
      <c r="D20" s="225"/>
    </row>
    <row r="21" spans="1:7" ht="12.75" customHeight="1">
      <c r="A21" s="215" t="s">
        <v>189</v>
      </c>
      <c r="B21" s="214"/>
      <c r="C21" s="223" t="s">
        <v>196</v>
      </c>
      <c r="D21" s="223"/>
      <c r="G21" s="229"/>
    </row>
    <row r="22" spans="1:4" ht="15.75" customHeight="1">
      <c r="A22" s="216"/>
      <c r="B22" s="220" t="s">
        <v>193</v>
      </c>
      <c r="C22" s="224" t="s">
        <v>195</v>
      </c>
      <c r="D22" s="224"/>
    </row>
    <row r="23" spans="1:4" ht="12.75" customHeight="1">
      <c r="A23" s="217" t="s">
        <v>190</v>
      </c>
      <c r="B23" s="221"/>
      <c r="C23" s="226">
        <v>575832064</v>
      </c>
      <c r="D23" s="226"/>
    </row>
    <row r="24" spans="1:4" ht="12.75" customHeight="1">
      <c r="A24" s="218" t="s">
        <v>191</v>
      </c>
      <c r="B24" s="221"/>
      <c r="C24" s="173"/>
      <c r="D24" s="173"/>
    </row>
    <row r="25" spans="1:4" ht="12.75" customHeight="1">
      <c r="A25" s="217" t="s">
        <v>192</v>
      </c>
      <c r="B25" s="221"/>
      <c r="C25" s="173" t="s">
        <v>197</v>
      </c>
      <c r="D25" s="173"/>
    </row>
    <row r="26" spans="3:4" ht="15.75" customHeight="1">
      <c r="C26" s="90"/>
      <c r="D26" s="90"/>
    </row>
    <row r="27" spans="3:4" ht="12.75" customHeight="1">
      <c r="C27" s="227" t="s">
        <v>198</v>
      </c>
      <c r="D27" s="227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&amp;L07858162�&amp;CФорма № 1-мзс, Підрозділ: Богодухівський районний суд Харківської області, 
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1-мзс_00613_1.2019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07858162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3.23.0.1578</vt:lpwstr>
  </property>
</Properties>
</file>